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fs04\A312\B_ＩＲサイト\ヒストリカルデータ\２４／０３期\株主・投資家情報の業績・財務\"/>
    </mc:Choice>
  </mc:AlternateContent>
  <xr:revisionPtr revIDLastSave="0" documentId="13_ncr:1_{E371DAE6-6F83-4E84-B05D-ABB9E1E7FA17}" xr6:coauthVersionLast="47" xr6:coauthVersionMax="47" xr10:uidLastSave="{00000000-0000-0000-0000-000000000000}"/>
  <bookViews>
    <workbookView xWindow="-110" yWindow="-110" windowWidth="19420" windowHeight="11760" xr2:uid="{00000000-000D-0000-FFFF-FFFF00000000}"/>
  </bookViews>
  <sheets>
    <sheet name="連結損益計算書" sheetId="1" r:id="rId1"/>
  </sheets>
  <definedNames>
    <definedName name="_xlnm.Print_Area" localSheetId="0">連結損益計算書!$A$1:$AG$121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7" i="1" l="1"/>
</calcChain>
</file>

<file path=xl/sharedStrings.xml><?xml version="1.0" encoding="utf-8"?>
<sst xmlns="http://schemas.openxmlformats.org/spreadsheetml/2006/main" count="1093" uniqueCount="110">
  <si>
    <t>－</t>
  </si>
  <si>
    <t>1992/3</t>
    <phoneticPr fontId="2"/>
  </si>
  <si>
    <t>1993/3</t>
    <phoneticPr fontId="2"/>
  </si>
  <si>
    <t>1994/3</t>
    <phoneticPr fontId="2"/>
  </si>
  <si>
    <t>1995/3</t>
    <phoneticPr fontId="2"/>
  </si>
  <si>
    <t>1996/3</t>
    <phoneticPr fontId="2"/>
  </si>
  <si>
    <t>1997/3</t>
    <phoneticPr fontId="2"/>
  </si>
  <si>
    <t>1998/3</t>
    <phoneticPr fontId="2"/>
  </si>
  <si>
    <t>1999/3</t>
    <phoneticPr fontId="2"/>
  </si>
  <si>
    <t>2000/3</t>
    <phoneticPr fontId="2"/>
  </si>
  <si>
    <t>2001/3</t>
    <phoneticPr fontId="2"/>
  </si>
  <si>
    <t>2002/3</t>
    <phoneticPr fontId="2"/>
  </si>
  <si>
    <t>2003/3</t>
    <phoneticPr fontId="2"/>
  </si>
  <si>
    <t>2004/3</t>
    <phoneticPr fontId="2"/>
  </si>
  <si>
    <t>2005/3</t>
    <phoneticPr fontId="2"/>
  </si>
  <si>
    <t>2006/3</t>
    <phoneticPr fontId="2"/>
  </si>
  <si>
    <t>2007/3</t>
    <phoneticPr fontId="2"/>
  </si>
  <si>
    <t>2008/3</t>
    <phoneticPr fontId="2"/>
  </si>
  <si>
    <t>2009/3</t>
    <phoneticPr fontId="2"/>
  </si>
  <si>
    <t>売上高</t>
    <rPh sb="0" eb="2">
      <t>ウリアゲ</t>
    </rPh>
    <rPh sb="2" eb="3">
      <t>ダカ</t>
    </rPh>
    <phoneticPr fontId="2"/>
  </si>
  <si>
    <t>売上原価</t>
    <rPh sb="0" eb="2">
      <t>ウリアゲ</t>
    </rPh>
    <rPh sb="2" eb="4">
      <t>ゲンカ</t>
    </rPh>
    <phoneticPr fontId="2"/>
  </si>
  <si>
    <t>販売費及び一般管理費</t>
    <rPh sb="0" eb="3">
      <t>ハンバイヒ</t>
    </rPh>
    <rPh sb="3" eb="4">
      <t>オヨ</t>
    </rPh>
    <rPh sb="5" eb="7">
      <t>イッパン</t>
    </rPh>
    <rPh sb="7" eb="10">
      <t>カンリヒ</t>
    </rPh>
    <phoneticPr fontId="2"/>
  </si>
  <si>
    <t>注</t>
    <rPh sb="0" eb="1">
      <t>チュウ</t>
    </rPh>
    <phoneticPr fontId="2"/>
  </si>
  <si>
    <t>営業利益</t>
    <rPh sb="0" eb="2">
      <t>エイギョウ</t>
    </rPh>
    <rPh sb="2" eb="4">
      <t>リエキ</t>
    </rPh>
    <phoneticPr fontId="2"/>
  </si>
  <si>
    <t>営業外収益</t>
    <rPh sb="0" eb="3">
      <t>エイギョウガイ</t>
    </rPh>
    <rPh sb="3" eb="5">
      <t>シュウエキ</t>
    </rPh>
    <phoneticPr fontId="2"/>
  </si>
  <si>
    <t>（受取利息・配当金）</t>
    <rPh sb="1" eb="3">
      <t>ウケトリ</t>
    </rPh>
    <rPh sb="3" eb="5">
      <t>リソク</t>
    </rPh>
    <rPh sb="6" eb="9">
      <t>ハイトウキン</t>
    </rPh>
    <phoneticPr fontId="2"/>
  </si>
  <si>
    <t>（持分法投資利益）</t>
    <rPh sb="1" eb="3">
      <t>モチブン</t>
    </rPh>
    <rPh sb="3" eb="4">
      <t>ホウ</t>
    </rPh>
    <rPh sb="4" eb="6">
      <t>トウシ</t>
    </rPh>
    <rPh sb="6" eb="8">
      <t>リエキ</t>
    </rPh>
    <phoneticPr fontId="2"/>
  </si>
  <si>
    <t>－</t>
    <phoneticPr fontId="2"/>
  </si>
  <si>
    <t>営業外費用</t>
    <rPh sb="0" eb="3">
      <t>エイギョウガイ</t>
    </rPh>
    <rPh sb="3" eb="5">
      <t>ヒヨウ</t>
    </rPh>
    <phoneticPr fontId="2"/>
  </si>
  <si>
    <t>（支払利息）</t>
    <rPh sb="1" eb="3">
      <t>シハライ</t>
    </rPh>
    <rPh sb="3" eb="5">
      <t>リソク</t>
    </rPh>
    <phoneticPr fontId="2"/>
  </si>
  <si>
    <t>（持分法投資損失）</t>
    <rPh sb="1" eb="3">
      <t>モチブン</t>
    </rPh>
    <rPh sb="3" eb="4">
      <t>ホウ</t>
    </rPh>
    <rPh sb="6" eb="8">
      <t>ソンシツ</t>
    </rPh>
    <phoneticPr fontId="2"/>
  </si>
  <si>
    <t>－</t>
    <phoneticPr fontId="2"/>
  </si>
  <si>
    <t>経常利益</t>
    <rPh sb="0" eb="2">
      <t>ケイジョウ</t>
    </rPh>
    <rPh sb="2" eb="4">
      <t>リエキ</t>
    </rPh>
    <phoneticPr fontId="2"/>
  </si>
  <si>
    <t>特別利益</t>
    <rPh sb="0" eb="2">
      <t>トクベツ</t>
    </rPh>
    <rPh sb="2" eb="4">
      <t>リエキ</t>
    </rPh>
    <phoneticPr fontId="2"/>
  </si>
  <si>
    <t>特別損失</t>
    <rPh sb="0" eb="2">
      <t>トクベツ</t>
    </rPh>
    <rPh sb="2" eb="4">
      <t>ソンシツ</t>
    </rPh>
    <phoneticPr fontId="2"/>
  </si>
  <si>
    <t>税引前当期純利益</t>
    <rPh sb="0" eb="2">
      <t>ゼイビキ</t>
    </rPh>
    <rPh sb="2" eb="3">
      <t>ゼン</t>
    </rPh>
    <rPh sb="3" eb="5">
      <t>トウキ</t>
    </rPh>
    <rPh sb="5" eb="8">
      <t>ジュンリエキ</t>
    </rPh>
    <phoneticPr fontId="2"/>
  </si>
  <si>
    <t>法人税等</t>
    <rPh sb="0" eb="3">
      <t>ホウジンゼイ</t>
    </rPh>
    <rPh sb="3" eb="4">
      <t>トウ</t>
    </rPh>
    <phoneticPr fontId="2"/>
  </si>
  <si>
    <t>連結調整勘定当期償却額</t>
    <rPh sb="0" eb="2">
      <t>レンケツ</t>
    </rPh>
    <rPh sb="2" eb="4">
      <t>チョウセイ</t>
    </rPh>
    <rPh sb="4" eb="6">
      <t>カンジョウ</t>
    </rPh>
    <rPh sb="6" eb="8">
      <t>トウキ</t>
    </rPh>
    <rPh sb="8" eb="11">
      <t>ショウキャクガク</t>
    </rPh>
    <phoneticPr fontId="2"/>
  </si>
  <si>
    <t>－</t>
    <phoneticPr fontId="2"/>
  </si>
  <si>
    <t>持分法投資損益</t>
    <rPh sb="0" eb="2">
      <t>モチブン</t>
    </rPh>
    <rPh sb="2" eb="3">
      <t>ホウ</t>
    </rPh>
    <rPh sb="3" eb="5">
      <t>トウシ</t>
    </rPh>
    <rPh sb="5" eb="7">
      <t>ソンエキ</t>
    </rPh>
    <phoneticPr fontId="2"/>
  </si>
  <si>
    <t>為替換算調整勘定</t>
    <rPh sb="0" eb="2">
      <t>カワセ</t>
    </rPh>
    <rPh sb="2" eb="4">
      <t>カンザン</t>
    </rPh>
    <rPh sb="4" eb="6">
      <t>チョウセイ</t>
    </rPh>
    <rPh sb="6" eb="8">
      <t>カンジョウ</t>
    </rPh>
    <phoneticPr fontId="2"/>
  </si>
  <si>
    <t>－</t>
    <phoneticPr fontId="2"/>
  </si>
  <si>
    <t>減価償却費</t>
    <rPh sb="0" eb="2">
      <t>ゲンカ</t>
    </rPh>
    <rPh sb="2" eb="4">
      <t>ショウキャク</t>
    </rPh>
    <rPh sb="4" eb="5">
      <t>ヒ</t>
    </rPh>
    <phoneticPr fontId="2"/>
  </si>
  <si>
    <t>－</t>
    <phoneticPr fontId="2"/>
  </si>
  <si>
    <t>（リース資産除く）</t>
    <rPh sb="4" eb="6">
      <t>シサン</t>
    </rPh>
    <rPh sb="6" eb="7">
      <t>ノゾ</t>
    </rPh>
    <phoneticPr fontId="2"/>
  </si>
  <si>
    <t>－</t>
    <phoneticPr fontId="2"/>
  </si>
  <si>
    <t>（リース資産除く）</t>
    <phoneticPr fontId="2"/>
  </si>
  <si>
    <t>研究開発費</t>
    <rPh sb="0" eb="5">
      <t>ケンキュウカイハツヒ</t>
    </rPh>
    <phoneticPr fontId="2"/>
  </si>
  <si>
    <t>【連結損益計算書付属指標】</t>
    <rPh sb="1" eb="3">
      <t>レンケツ</t>
    </rPh>
    <rPh sb="3" eb="5">
      <t>ソンエキ</t>
    </rPh>
    <rPh sb="5" eb="8">
      <t>ケイサンショ</t>
    </rPh>
    <rPh sb="8" eb="10">
      <t>フゾク</t>
    </rPh>
    <rPh sb="10" eb="12">
      <t>シヒョウ</t>
    </rPh>
    <phoneticPr fontId="2"/>
  </si>
  <si>
    <t>配当性向（％)</t>
    <rPh sb="0" eb="2">
      <t>ハイトウ</t>
    </rPh>
    <rPh sb="2" eb="4">
      <t>セイコウ</t>
    </rPh>
    <phoneticPr fontId="2"/>
  </si>
  <si>
    <t>【セグメント別売上高・営業利益】</t>
    <rPh sb="6" eb="7">
      <t>ベツ</t>
    </rPh>
    <rPh sb="7" eb="9">
      <t>ウリアゲ</t>
    </rPh>
    <rPh sb="9" eb="10">
      <t>ダカ</t>
    </rPh>
    <rPh sb="11" eb="13">
      <t>エイギョウ</t>
    </rPh>
    <rPh sb="13" eb="15">
      <t>リエキ</t>
    </rPh>
    <phoneticPr fontId="2"/>
  </si>
  <si>
    <t>〔売上高〕</t>
    <rPh sb="1" eb="3">
      <t>ウリアゲ</t>
    </rPh>
    <rPh sb="3" eb="4">
      <t>ダカ</t>
    </rPh>
    <phoneticPr fontId="2"/>
  </si>
  <si>
    <t>加工食品事業</t>
    <rPh sb="0" eb="2">
      <t>カコウ</t>
    </rPh>
    <rPh sb="2" eb="4">
      <t>ショクヒン</t>
    </rPh>
    <rPh sb="4" eb="6">
      <t>ジギョウ</t>
    </rPh>
    <phoneticPr fontId="2"/>
  </si>
  <si>
    <t>－</t>
    <phoneticPr fontId="2"/>
  </si>
  <si>
    <t>水産事業</t>
    <rPh sb="0" eb="2">
      <t>スイサン</t>
    </rPh>
    <rPh sb="2" eb="4">
      <t>ジギョウ</t>
    </rPh>
    <phoneticPr fontId="2"/>
  </si>
  <si>
    <t>－</t>
    <phoneticPr fontId="2"/>
  </si>
  <si>
    <t>畜産事業</t>
    <rPh sb="0" eb="2">
      <t>チクサン</t>
    </rPh>
    <rPh sb="2" eb="4">
      <t>ジギョウ</t>
    </rPh>
    <phoneticPr fontId="2"/>
  </si>
  <si>
    <t>低温物流事業</t>
    <rPh sb="0" eb="2">
      <t>テイオン</t>
    </rPh>
    <rPh sb="2" eb="4">
      <t>ブツリュウ</t>
    </rPh>
    <rPh sb="4" eb="6">
      <t>ジギョウ</t>
    </rPh>
    <phoneticPr fontId="2"/>
  </si>
  <si>
    <t>食品事業</t>
    <rPh sb="0" eb="2">
      <t>ショクヒン</t>
    </rPh>
    <rPh sb="2" eb="4">
      <t>ジギョウ</t>
    </rPh>
    <phoneticPr fontId="2"/>
  </si>
  <si>
    <t>－</t>
    <phoneticPr fontId="2"/>
  </si>
  <si>
    <t>食品卸売事業</t>
    <rPh sb="0" eb="2">
      <t>ショクヒン</t>
    </rPh>
    <rPh sb="2" eb="4">
      <t>オロシウ</t>
    </rPh>
    <rPh sb="4" eb="6">
      <t>ジギョウ</t>
    </rPh>
    <phoneticPr fontId="2"/>
  </si>
  <si>
    <t>－</t>
    <phoneticPr fontId="2"/>
  </si>
  <si>
    <t>不動産事業</t>
    <rPh sb="0" eb="3">
      <t>フドウサン</t>
    </rPh>
    <rPh sb="3" eb="5">
      <t>ジギョウ</t>
    </rPh>
    <phoneticPr fontId="2"/>
  </si>
  <si>
    <t>その他の事業</t>
    <rPh sb="2" eb="3">
      <t>タ</t>
    </rPh>
    <rPh sb="4" eb="6">
      <t>ジギョウ</t>
    </rPh>
    <phoneticPr fontId="2"/>
  </si>
  <si>
    <t>消去または全社</t>
    <rPh sb="0" eb="2">
      <t>ショウキョ</t>
    </rPh>
    <rPh sb="5" eb="7">
      <t>ゼンシャ</t>
    </rPh>
    <phoneticPr fontId="2"/>
  </si>
  <si>
    <t>〔営業利益〕</t>
    <rPh sb="1" eb="3">
      <t>エイギョウ</t>
    </rPh>
    <rPh sb="3" eb="5">
      <t>リエキ</t>
    </rPh>
    <phoneticPr fontId="2"/>
  </si>
  <si>
    <t>〔減価償却費〕</t>
    <rPh sb="1" eb="3">
      <t>ゲンカ</t>
    </rPh>
    <rPh sb="3" eb="5">
      <t>ショウキャク</t>
    </rPh>
    <rPh sb="5" eb="6">
      <t>ヒ</t>
    </rPh>
    <phoneticPr fontId="2"/>
  </si>
  <si>
    <t>－</t>
    <phoneticPr fontId="2"/>
  </si>
  <si>
    <t>－</t>
    <phoneticPr fontId="2"/>
  </si>
  <si>
    <t>－</t>
    <phoneticPr fontId="2"/>
  </si>
  <si>
    <t>〔減価償却費〕（リース資産除く）</t>
    <rPh sb="1" eb="3">
      <t>ゲンカ</t>
    </rPh>
    <rPh sb="3" eb="5">
      <t>ショウキャク</t>
    </rPh>
    <rPh sb="5" eb="6">
      <t>ヒ</t>
    </rPh>
    <rPh sb="11" eb="13">
      <t>シサン</t>
    </rPh>
    <rPh sb="13" eb="14">
      <t>ノゾ</t>
    </rPh>
    <phoneticPr fontId="2"/>
  </si>
  <si>
    <t>2010/3</t>
    <phoneticPr fontId="2"/>
  </si>
  <si>
    <t>－</t>
    <phoneticPr fontId="2"/>
  </si>
  <si>
    <t>2011/3</t>
    <phoneticPr fontId="2"/>
  </si>
  <si>
    <t>2012/3</t>
    <phoneticPr fontId="2"/>
  </si>
  <si>
    <t>2013/3</t>
    <phoneticPr fontId="2"/>
  </si>
  <si>
    <t>2014/3</t>
    <phoneticPr fontId="2"/>
  </si>
  <si>
    <t>〔設備投資等〕</t>
    <rPh sb="1" eb="3">
      <t>セツビ</t>
    </rPh>
    <rPh sb="3" eb="5">
      <t>トウシ</t>
    </rPh>
    <rPh sb="5" eb="6">
      <t>トウ</t>
    </rPh>
    <phoneticPr fontId="2"/>
  </si>
  <si>
    <t>〔設備投資等〕（リース資産除く）</t>
    <rPh sb="1" eb="3">
      <t>セツビ</t>
    </rPh>
    <rPh sb="3" eb="5">
      <t>トウシ</t>
    </rPh>
    <rPh sb="5" eb="6">
      <t>トウ</t>
    </rPh>
    <phoneticPr fontId="2"/>
  </si>
  <si>
    <t>2015/3</t>
    <phoneticPr fontId="2"/>
  </si>
  <si>
    <t>設備投資等（資本的支出）</t>
    <rPh sb="0" eb="2">
      <t>セツビ</t>
    </rPh>
    <rPh sb="2" eb="4">
      <t>トウシ</t>
    </rPh>
    <rPh sb="4" eb="5">
      <t>トウ</t>
    </rPh>
    <rPh sb="6" eb="9">
      <t>シホンテキ</t>
    </rPh>
    <rPh sb="9" eb="11">
      <t>シシュツ</t>
    </rPh>
    <phoneticPr fontId="2"/>
  </si>
  <si>
    <t>①連結損益計算書記載の数値は、有価証券報告書に基づくもので、単位は百万円、単位未満は切り捨ての表示となっております。ただし、「注」を付した項目においては、ご利用上の便宜を図るため、端数調整を行っております。</t>
    <phoneticPr fontId="2"/>
  </si>
  <si>
    <t>②2001/3と2004/3にセグメント変更があり、また、2003/3と2006/3に共通費用の配賦基準変更があったため、各事業の利益水準を正確に時系列で追うことは困難です。</t>
    <rPh sb="20" eb="22">
      <t>ヘンコウ</t>
    </rPh>
    <phoneticPr fontId="2"/>
  </si>
  <si>
    <t>2016/3</t>
    <phoneticPr fontId="2"/>
  </si>
  <si>
    <t>2017/3</t>
    <phoneticPr fontId="2"/>
  </si>
  <si>
    <t>2018/3</t>
    <phoneticPr fontId="2"/>
  </si>
  <si>
    <t>2019/3</t>
    <phoneticPr fontId="2"/>
  </si>
  <si>
    <t>親会社株主に帰属する当期純利益</t>
    <rPh sb="0" eb="3">
      <t>オヤガイシャ</t>
    </rPh>
    <rPh sb="3" eb="5">
      <t>カブヌシ</t>
    </rPh>
    <rPh sb="6" eb="8">
      <t>キゾク</t>
    </rPh>
    <rPh sb="10" eb="12">
      <t>トウキ</t>
    </rPh>
    <rPh sb="12" eb="15">
      <t>ジュンリエキ</t>
    </rPh>
    <phoneticPr fontId="2"/>
  </si>
  <si>
    <t>2020/3</t>
    <phoneticPr fontId="2"/>
  </si>
  <si>
    <t>非支配株主に帰属する当期純利益</t>
    <rPh sb="0" eb="1">
      <t>ヒ</t>
    </rPh>
    <rPh sb="1" eb="3">
      <t>シハイ</t>
    </rPh>
    <rPh sb="3" eb="5">
      <t>カブヌシ</t>
    </rPh>
    <rPh sb="6" eb="8">
      <t>キゾク</t>
    </rPh>
    <rPh sb="10" eb="12">
      <t>トウキ</t>
    </rPh>
    <rPh sb="12" eb="15">
      <t>ジュンリエキ</t>
    </rPh>
    <phoneticPr fontId="2"/>
  </si>
  <si>
    <t>１株当たり配当額（円）</t>
    <rPh sb="1" eb="2">
      <t>カブ</t>
    </rPh>
    <rPh sb="2" eb="3">
      <t>ア</t>
    </rPh>
    <rPh sb="5" eb="7">
      <t>ハイトウ</t>
    </rPh>
    <rPh sb="7" eb="8">
      <t>ガク</t>
    </rPh>
    <rPh sb="9" eb="10">
      <t>エン</t>
    </rPh>
    <phoneticPr fontId="2"/>
  </si>
  <si>
    <t>１株当たり当期純利益（円）</t>
    <rPh sb="1" eb="2">
      <t>カブ</t>
    </rPh>
    <rPh sb="2" eb="3">
      <t>ア</t>
    </rPh>
    <rPh sb="5" eb="7">
      <t>トウキ</t>
    </rPh>
    <rPh sb="7" eb="10">
      <t>ジュンリエキ</t>
    </rPh>
    <rPh sb="11" eb="12">
      <t>エン</t>
    </rPh>
    <phoneticPr fontId="2"/>
  </si>
  <si>
    <t>希薄化後１株当たり当期純利益（円）</t>
    <rPh sb="0" eb="3">
      <t>キハクカ</t>
    </rPh>
    <rPh sb="3" eb="4">
      <t>ゴ</t>
    </rPh>
    <rPh sb="5" eb="6">
      <t>カブ</t>
    </rPh>
    <rPh sb="6" eb="7">
      <t>ア</t>
    </rPh>
    <rPh sb="9" eb="11">
      <t>トウキ</t>
    </rPh>
    <rPh sb="11" eb="14">
      <t>ジュンリエキ</t>
    </rPh>
    <rPh sb="15" eb="16">
      <t>エン</t>
    </rPh>
    <phoneticPr fontId="2"/>
  </si>
  <si>
    <t>2021/3</t>
    <phoneticPr fontId="2"/>
  </si>
  <si>
    <t>2022/3</t>
    <phoneticPr fontId="2"/>
  </si>
  <si>
    <t>国内小計</t>
    <rPh sb="0" eb="2">
      <t>コクナイ</t>
    </rPh>
    <rPh sb="2" eb="4">
      <t>ショウケイ</t>
    </rPh>
    <phoneticPr fontId="2"/>
  </si>
  <si>
    <t>物流ネットワーク</t>
    <rPh sb="0" eb="2">
      <t>ブツリュウ</t>
    </rPh>
    <phoneticPr fontId="2"/>
  </si>
  <si>
    <t>地域保管</t>
    <rPh sb="0" eb="4">
      <t>チイキホカン</t>
    </rPh>
    <phoneticPr fontId="2"/>
  </si>
  <si>
    <t>海外</t>
    <rPh sb="0" eb="2">
      <t>カイガイ</t>
    </rPh>
    <phoneticPr fontId="2"/>
  </si>
  <si>
    <t>その他・共通</t>
    <rPh sb="2" eb="3">
      <t>タ</t>
    </rPh>
    <rPh sb="4" eb="6">
      <t>キョウツウ</t>
    </rPh>
    <phoneticPr fontId="2"/>
  </si>
  <si>
    <t>家庭用調理品</t>
    <rPh sb="0" eb="3">
      <t>カテイヨウ</t>
    </rPh>
    <rPh sb="3" eb="6">
      <t>チョウリヒン</t>
    </rPh>
    <phoneticPr fontId="2"/>
  </si>
  <si>
    <t>業務用調理品</t>
    <rPh sb="0" eb="6">
      <t>ギョウムヨウチョウリヒン</t>
    </rPh>
    <phoneticPr fontId="2"/>
  </si>
  <si>
    <t>農産加工品</t>
    <rPh sb="0" eb="5">
      <t>ノウサンカコウヒン</t>
    </rPh>
    <phoneticPr fontId="2"/>
  </si>
  <si>
    <t>その他</t>
    <rPh sb="2" eb="3">
      <t>タ</t>
    </rPh>
    <phoneticPr fontId="2"/>
  </si>
  <si>
    <t xml:space="preserve">④16/3より加工食品事業の売上計上基準について会計方針を変更（従来、販売費で計上していたものの一部を売上高から控除）しています。これに伴い、15/3は遡及修正後の数値で表示しています。
</t>
    <phoneticPr fontId="2"/>
  </si>
  <si>
    <t>⑤17/3より１株当たり当期純利益（円）、１株当たり配当額（円）について、2016年10月１日に実施した株式併合後の数値で表示しております。</t>
    <rPh sb="28" eb="29">
      <t>ガク</t>
    </rPh>
    <rPh sb="30" eb="31">
      <t>エン</t>
    </rPh>
    <rPh sb="41" eb="42">
      <t>ネン</t>
    </rPh>
    <rPh sb="44" eb="45">
      <t>ツキ</t>
    </rPh>
    <rPh sb="46" eb="47">
      <t>ヒ</t>
    </rPh>
    <rPh sb="48" eb="50">
      <t>ジッシ</t>
    </rPh>
    <rPh sb="52" eb="54">
      <t>カブシキ</t>
    </rPh>
    <rPh sb="54" eb="56">
      <t>ヘイゴウ</t>
    </rPh>
    <rPh sb="56" eb="57">
      <t>ゴ</t>
    </rPh>
    <rPh sb="58" eb="60">
      <t>スウチ</t>
    </rPh>
    <rPh sb="61" eb="63">
      <t>ヒョウジ</t>
    </rPh>
    <phoneticPr fontId="2"/>
  </si>
  <si>
    <t>③サブセグメント売上情報は、低温物流事業は有価証券報告書での公開が始まった2005/3から、加工食品事業は注④に基づき2015/3から開示をしています。また現状のサブセグメントと異なるサブセグメント項目があった場合、「その他」欄に集約させております。</t>
    <rPh sb="21" eb="28">
      <t>ユウカショウケンホウコクショ</t>
    </rPh>
    <rPh sb="30" eb="32">
      <t>コウカイ</t>
    </rPh>
    <rPh sb="33" eb="34">
      <t>ハジ</t>
    </rPh>
    <rPh sb="67" eb="69">
      <t>カイジ</t>
    </rPh>
    <rPh sb="83" eb="89">
      <t>カコウショクヒンジギョウ</t>
    </rPh>
    <rPh sb="101" eb="103">
      <t>ゲンジョウ</t>
    </rPh>
    <rPh sb="112" eb="113">
      <t>コト</t>
    </rPh>
    <rPh sb="122" eb="124">
      <t>コウモクバアイタランシュウヤク</t>
    </rPh>
    <phoneticPr fontId="2"/>
  </si>
  <si>
    <t>2023/3</t>
    <phoneticPr fontId="2"/>
  </si>
  <si>
    <t>2024/3</t>
    <phoneticPr fontId="2"/>
  </si>
  <si>
    <t>【連結損益計算書】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</si>
</sst>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0\)"/>
    <numFmt numFmtId="178" formatCode="#,##0.00_);\(#,##0.00\)"/>
  </numFmts>
  <fonts count="9"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11"/>
      <color rgb="FFFF0000"/>
      <name val="ＭＳ Ｐゴシック"/>
      <family val="3"/>
      <charset val="128"/>
    </font>
    <font>
      <i/>
      <sz val="11"/>
      <color theme="0" tint="-0.499984740745262"/>
      <name val="ＭＳ Ｐゴシック"/>
      <family val="3"/>
      <charset val="128"/>
    </font>
    <font>
      <i/>
      <sz val="10"/>
      <color theme="0" tint="-0.499984740745262"/>
      <name val="ＭＳ Ｐゴシック"/>
      <family val="3"/>
      <charset val="128"/>
    </font>
    <font>
      <b/>
      <sz val="11"/>
      <name val="ＭＳ Ｐゴシック"/>
      <family val="3"/>
      <charset val="128"/>
    </font>
  </fonts>
  <fills count="4">
    <fill>
      <patternFill patternType="none"/>
    </fill>
    <fill>
      <patternFill patternType="gray125"/>
    </fill>
    <fill>
      <patternFill patternType="solid">
        <fgColor indexed="8"/>
        <bgColor indexed="64"/>
      </patternFill>
    </fill>
    <fill>
      <patternFill patternType="solid">
        <fgColor indexed="6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74">
    <xf numFmtId="0" fontId="0" fillId="0" borderId="0" xfId="0"/>
    <xf numFmtId="177" fontId="0" fillId="2" borderId="1" xfId="0" applyNumberFormat="1" applyFill="1" applyBorder="1" applyAlignment="1">
      <alignment horizontal="center"/>
    </xf>
    <xf numFmtId="0" fontId="0" fillId="3" borderId="2" xfId="0" applyFill="1" applyBorder="1"/>
    <xf numFmtId="0" fontId="0" fillId="3" borderId="3" xfId="0" applyFill="1" applyBorder="1"/>
    <xf numFmtId="17" fontId="0" fillId="3" borderId="3" xfId="0" quotePrefix="1" applyNumberFormat="1" applyFill="1" applyBorder="1" applyAlignment="1">
      <alignment horizontal="center"/>
    </xf>
    <xf numFmtId="17" fontId="0" fillId="3" borderId="4" xfId="0" quotePrefix="1" applyNumberFormat="1" applyFill="1" applyBorder="1" applyAlignment="1">
      <alignment horizontal="center"/>
    </xf>
    <xf numFmtId="17" fontId="0" fillId="3" borderId="5" xfId="0" quotePrefix="1" applyNumberFormat="1" applyFill="1" applyBorder="1" applyAlignment="1">
      <alignment horizontal="center"/>
    </xf>
    <xf numFmtId="0" fontId="0" fillId="3" borderId="0" xfId="0" applyFill="1"/>
    <xf numFmtId="0" fontId="0" fillId="3" borderId="6" xfId="0" applyFill="1" applyBorder="1"/>
    <xf numFmtId="0" fontId="0" fillId="3" borderId="8" xfId="0" applyFill="1" applyBorder="1"/>
    <xf numFmtId="0" fontId="0" fillId="3" borderId="1" xfId="0" applyFill="1" applyBorder="1" applyAlignment="1">
      <alignment horizontal="left"/>
    </xf>
    <xf numFmtId="0" fontId="0" fillId="3" borderId="9" xfId="0" applyFill="1" applyBorder="1" applyAlignment="1">
      <alignment horizontal="left"/>
    </xf>
    <xf numFmtId="0" fontId="3" fillId="3" borderId="1" xfId="0" applyFont="1" applyFill="1" applyBorder="1" applyAlignment="1">
      <alignment horizontal="center"/>
    </xf>
    <xf numFmtId="0" fontId="0" fillId="3" borderId="1" xfId="0" applyFill="1" applyBorder="1"/>
    <xf numFmtId="0" fontId="0" fillId="3" borderId="10" xfId="0" applyFill="1" applyBorder="1"/>
    <xf numFmtId="0" fontId="0" fillId="3" borderId="11" xfId="0" applyFill="1" applyBorder="1"/>
    <xf numFmtId="177" fontId="0" fillId="3" borderId="1" xfId="0" applyNumberFormat="1" applyFill="1" applyBorder="1"/>
    <xf numFmtId="177" fontId="1" fillId="3" borderId="1" xfId="2" applyNumberFormat="1" applyFill="1" applyBorder="1" applyAlignment="1">
      <alignment horizontal="right"/>
    </xf>
    <xf numFmtId="177" fontId="1" fillId="3" borderId="1" xfId="2" applyNumberFormat="1" applyFill="1" applyBorder="1"/>
    <xf numFmtId="177" fontId="1" fillId="3" borderId="1" xfId="2" applyNumberFormat="1" applyFont="1" applyFill="1" applyBorder="1"/>
    <xf numFmtId="0" fontId="3" fillId="3" borderId="8" xfId="0" applyFont="1" applyFill="1" applyBorder="1" applyAlignment="1">
      <alignment horizontal="center"/>
    </xf>
    <xf numFmtId="177" fontId="0" fillId="3" borderId="8" xfId="0" applyNumberFormat="1" applyFill="1" applyBorder="1" applyAlignment="1">
      <alignment horizontal="center"/>
    </xf>
    <xf numFmtId="177" fontId="0" fillId="3" borderId="1" xfId="0" applyNumberFormat="1" applyFill="1" applyBorder="1" applyAlignment="1">
      <alignment horizontal="center"/>
    </xf>
    <xf numFmtId="177" fontId="1" fillId="3" borderId="1" xfId="2" applyNumberFormat="1" applyFill="1" applyBorder="1" applyAlignment="1">
      <alignment horizontal="center"/>
    </xf>
    <xf numFmtId="177" fontId="0" fillId="3" borderId="1" xfId="2" applyNumberFormat="1" applyFont="1" applyFill="1" applyBorder="1" applyAlignment="1">
      <alignment horizontal="center"/>
    </xf>
    <xf numFmtId="177" fontId="0" fillId="3" borderId="1" xfId="2" applyNumberFormat="1" applyFont="1" applyFill="1" applyBorder="1"/>
    <xf numFmtId="0" fontId="0" fillId="3" borderId="9" xfId="0" applyFill="1" applyBorder="1"/>
    <xf numFmtId="0" fontId="0" fillId="3" borderId="4" xfId="0" applyFill="1" applyBorder="1" applyAlignment="1">
      <alignment horizontal="left"/>
    </xf>
    <xf numFmtId="177" fontId="0" fillId="3" borderId="1" xfId="0" applyNumberFormat="1" applyFill="1" applyBorder="1" applyAlignment="1">
      <alignment horizontal="right"/>
    </xf>
    <xf numFmtId="0" fontId="3" fillId="3" borderId="12" xfId="0" applyFont="1" applyFill="1" applyBorder="1" applyAlignment="1">
      <alignment horizontal="center"/>
    </xf>
    <xf numFmtId="177" fontId="0" fillId="3" borderId="0" xfId="0" applyNumberFormat="1" applyFill="1"/>
    <xf numFmtId="177" fontId="1" fillId="3" borderId="0" xfId="2" applyNumberFormat="1" applyFill="1"/>
    <xf numFmtId="177" fontId="0" fillId="3" borderId="7" xfId="0" applyNumberFormat="1" applyFill="1" applyBorder="1"/>
    <xf numFmtId="9" fontId="0" fillId="3" borderId="1" xfId="1" applyFont="1" applyFill="1" applyBorder="1"/>
    <xf numFmtId="0" fontId="0" fillId="3" borderId="12" xfId="0" applyFill="1" applyBorder="1"/>
    <xf numFmtId="0" fontId="0" fillId="3" borderId="0" xfId="0" applyFill="1" applyAlignment="1">
      <alignment horizontal="left"/>
    </xf>
    <xf numFmtId="0" fontId="0" fillId="3" borderId="0" xfId="0" applyFill="1" applyAlignment="1">
      <alignment horizontal="center"/>
    </xf>
    <xf numFmtId="176" fontId="0" fillId="3" borderId="0" xfId="0" applyNumberFormat="1" applyFill="1" applyAlignment="1">
      <alignment horizontal="center"/>
    </xf>
    <xf numFmtId="176" fontId="0" fillId="3" borderId="0" xfId="0" applyNumberFormat="1" applyFill="1"/>
    <xf numFmtId="38" fontId="1" fillId="3" borderId="0" xfId="2" applyFill="1"/>
    <xf numFmtId="0" fontId="4" fillId="3" borderId="0" xfId="0" applyFont="1" applyFill="1"/>
    <xf numFmtId="177" fontId="0" fillId="0" borderId="1" xfId="0" applyNumberFormat="1" applyBorder="1"/>
    <xf numFmtId="177" fontId="1" fillId="0" borderId="1" xfId="2" applyNumberFormat="1" applyFont="1" applyFill="1" applyBorder="1"/>
    <xf numFmtId="177" fontId="0" fillId="0" borderId="1" xfId="2" applyNumberFormat="1" applyFont="1" applyFill="1" applyBorder="1"/>
    <xf numFmtId="178" fontId="0" fillId="3" borderId="1" xfId="0" applyNumberFormat="1" applyFill="1" applyBorder="1"/>
    <xf numFmtId="178" fontId="1" fillId="3" borderId="1" xfId="2" applyNumberFormat="1" applyFont="1" applyFill="1" applyBorder="1"/>
    <xf numFmtId="0" fontId="5" fillId="3" borderId="0" xfId="0" applyFont="1" applyFill="1"/>
    <xf numFmtId="0" fontId="0" fillId="3" borderId="2" xfId="0" applyFill="1" applyBorder="1" applyAlignment="1">
      <alignment horizontal="left"/>
    </xf>
    <xf numFmtId="38" fontId="1" fillId="3" borderId="0" xfId="2" applyFill="1" applyAlignment="1"/>
    <xf numFmtId="0" fontId="4" fillId="3" borderId="0" xfId="0" applyFont="1" applyFill="1" applyAlignment="1">
      <alignment horizontal="left" vertical="center"/>
    </xf>
    <xf numFmtId="0" fontId="4" fillId="3" borderId="0" xfId="0" applyFont="1" applyFill="1" applyAlignment="1">
      <alignment vertical="center"/>
    </xf>
    <xf numFmtId="0" fontId="6" fillId="3" borderId="12" xfId="0" applyFont="1" applyFill="1" applyBorder="1"/>
    <xf numFmtId="0" fontId="6" fillId="3" borderId="6" xfId="0" applyFont="1" applyFill="1" applyBorder="1" applyAlignment="1">
      <alignment horizontal="left"/>
    </xf>
    <xf numFmtId="0" fontId="6" fillId="3" borderId="2" xfId="0" applyFont="1" applyFill="1" applyBorder="1" applyAlignment="1">
      <alignment horizontal="left"/>
    </xf>
    <xf numFmtId="0" fontId="6" fillId="3" borderId="9" xfId="0" applyFont="1" applyFill="1" applyBorder="1" applyAlignment="1">
      <alignment horizontal="left"/>
    </xf>
    <xf numFmtId="0" fontId="7" fillId="3" borderId="1" xfId="0" applyFont="1" applyFill="1" applyBorder="1" applyAlignment="1">
      <alignment horizontal="center"/>
    </xf>
    <xf numFmtId="177" fontId="6" fillId="2" borderId="1" xfId="0" applyNumberFormat="1" applyFont="1" applyFill="1" applyBorder="1" applyAlignment="1">
      <alignment horizontal="center"/>
    </xf>
    <xf numFmtId="177" fontId="6" fillId="3" borderId="1" xfId="0" applyNumberFormat="1" applyFont="1" applyFill="1" applyBorder="1"/>
    <xf numFmtId="0" fontId="6" fillId="3" borderId="0" xfId="0" applyFont="1" applyFill="1"/>
    <xf numFmtId="0" fontId="6" fillId="3" borderId="8" xfId="0" applyFont="1" applyFill="1" applyBorder="1" applyAlignment="1">
      <alignment horizontal="left"/>
    </xf>
    <xf numFmtId="9" fontId="0" fillId="3" borderId="7" xfId="1" applyFont="1" applyFill="1" applyBorder="1"/>
    <xf numFmtId="0" fontId="0" fillId="3" borderId="10" xfId="0" applyFill="1" applyBorder="1" applyAlignment="1">
      <alignment horizontal="left"/>
    </xf>
    <xf numFmtId="177" fontId="0" fillId="3" borderId="1" xfId="2" applyNumberFormat="1" applyFont="1" applyFill="1" applyBorder="1" applyAlignment="1">
      <alignment horizontal="right"/>
    </xf>
    <xf numFmtId="178" fontId="0" fillId="3" borderId="1" xfId="2" applyNumberFormat="1" applyFont="1" applyFill="1" applyBorder="1"/>
    <xf numFmtId="0" fontId="0" fillId="3" borderId="4" xfId="0" applyFill="1" applyBorder="1" applyAlignment="1">
      <alignment horizontal="center" vertical="top" textRotation="255"/>
    </xf>
    <xf numFmtId="0" fontId="8" fillId="3" borderId="2" xfId="0" applyFont="1" applyFill="1" applyBorder="1"/>
    <xf numFmtId="0" fontId="0" fillId="3" borderId="1" xfId="0" applyFill="1" applyBorder="1" applyAlignment="1">
      <alignment horizontal="left"/>
    </xf>
    <xf numFmtId="0" fontId="0" fillId="3" borderId="9" xfId="0" applyFill="1" applyBorder="1" applyAlignment="1">
      <alignment horizontal="left"/>
    </xf>
    <xf numFmtId="0" fontId="0" fillId="3" borderId="4" xfId="0" applyFill="1" applyBorder="1" applyAlignment="1">
      <alignment horizontal="left"/>
    </xf>
    <xf numFmtId="0" fontId="0" fillId="3" borderId="2" xfId="0" applyFill="1" applyBorder="1" applyAlignment="1">
      <alignment horizontal="left"/>
    </xf>
    <xf numFmtId="178" fontId="0" fillId="0" borderId="1" xfId="2" applyNumberFormat="1" applyFont="1" applyFill="1" applyBorder="1"/>
    <xf numFmtId="177" fontId="0" fillId="0" borderId="1" xfId="0" applyNumberFormat="1" applyFill="1" applyBorder="1" applyAlignment="1">
      <alignment horizontal="center"/>
    </xf>
    <xf numFmtId="177" fontId="0" fillId="0" borderId="1" xfId="0" applyNumberFormat="1" applyFill="1" applyBorder="1"/>
    <xf numFmtId="9" fontId="0" fillId="0" borderId="1" xfId="1" applyFont="1" applyFill="1" applyBorder="1"/>
  </cellXfs>
  <cellStyles count="3">
    <cellStyle name="パーセント" xfId="1" builtinId="5"/>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1:AM936"/>
  <sheetViews>
    <sheetView tabSelected="1" zoomScaleNormal="100" zoomScaleSheetLayoutView="100" workbookViewId="0">
      <pane xSplit="5" ySplit="1" topLeftCell="AE2" activePane="bottomRight" state="frozen"/>
      <selection pane="topRight" activeCell="D1" sqref="D1"/>
      <selection pane="bottomLeft" activeCell="A2" sqref="A2"/>
      <selection pane="bottomRight" activeCell="AL2" sqref="AL2"/>
    </sheetView>
  </sheetViews>
  <sheetFormatPr defaultColWidth="9" defaultRowHeight="13" x14ac:dyDescent="0.2"/>
  <cols>
    <col min="1" max="3" width="2.6328125" style="7" customWidth="1"/>
    <col min="4" max="4" width="28.26953125" style="7" customWidth="1"/>
    <col min="5" max="5" width="3.08984375" style="36" customWidth="1"/>
    <col min="6" max="23" width="12.08984375" style="7" customWidth="1"/>
    <col min="24" max="27" width="12" style="7" customWidth="1"/>
    <col min="28" max="38" width="10.36328125" style="7" customWidth="1"/>
    <col min="39" max="16384" width="9" style="7"/>
  </cols>
  <sheetData>
    <row r="1" spans="1:38" x14ac:dyDescent="0.2">
      <c r="A1" s="65" t="s">
        <v>109</v>
      </c>
      <c r="B1" s="3"/>
      <c r="C1" s="3"/>
      <c r="D1" s="3"/>
      <c r="E1" s="64"/>
      <c r="F1" s="4" t="s">
        <v>1</v>
      </c>
      <c r="G1" s="5" t="s">
        <v>2</v>
      </c>
      <c r="H1" s="5" t="s">
        <v>3</v>
      </c>
      <c r="I1" s="5" t="s">
        <v>4</v>
      </c>
      <c r="J1" s="5" t="s">
        <v>5</v>
      </c>
      <c r="K1" s="5" t="s">
        <v>6</v>
      </c>
      <c r="L1" s="5" t="s">
        <v>7</v>
      </c>
      <c r="M1" s="5" t="s">
        <v>8</v>
      </c>
      <c r="N1" s="5" t="s">
        <v>9</v>
      </c>
      <c r="O1" s="5" t="s">
        <v>10</v>
      </c>
      <c r="P1" s="6" t="s">
        <v>11</v>
      </c>
      <c r="Q1" s="6" t="s">
        <v>12</v>
      </c>
      <c r="R1" s="6" t="s">
        <v>13</v>
      </c>
      <c r="S1" s="6" t="s">
        <v>14</v>
      </c>
      <c r="T1" s="6" t="s">
        <v>15</v>
      </c>
      <c r="U1" s="5" t="s">
        <v>16</v>
      </c>
      <c r="V1" s="5" t="s">
        <v>17</v>
      </c>
      <c r="W1" s="5" t="s">
        <v>18</v>
      </c>
      <c r="X1" s="5" t="s">
        <v>71</v>
      </c>
      <c r="Y1" s="5" t="s">
        <v>73</v>
      </c>
      <c r="Z1" s="5" t="s">
        <v>74</v>
      </c>
      <c r="AA1" s="5" t="s">
        <v>75</v>
      </c>
      <c r="AB1" s="5" t="s">
        <v>76</v>
      </c>
      <c r="AC1" s="5" t="s">
        <v>79</v>
      </c>
      <c r="AD1" s="5" t="s">
        <v>83</v>
      </c>
      <c r="AE1" s="5" t="s">
        <v>84</v>
      </c>
      <c r="AF1" s="5" t="s">
        <v>85</v>
      </c>
      <c r="AG1" s="5" t="s">
        <v>86</v>
      </c>
      <c r="AH1" s="5" t="s">
        <v>88</v>
      </c>
      <c r="AI1" s="5" t="s">
        <v>93</v>
      </c>
      <c r="AJ1" s="5" t="s">
        <v>94</v>
      </c>
      <c r="AK1" s="5" t="s">
        <v>107</v>
      </c>
      <c r="AL1" s="5" t="s">
        <v>108</v>
      </c>
    </row>
    <row r="2" spans="1:38" x14ac:dyDescent="0.2">
      <c r="A2" s="2" t="s">
        <v>19</v>
      </c>
      <c r="B2" s="14"/>
      <c r="C2" s="14"/>
      <c r="D2" s="15"/>
      <c r="E2" s="12" t="s">
        <v>22</v>
      </c>
      <c r="F2" s="16">
        <v>517845</v>
      </c>
      <c r="G2" s="16">
        <v>523551</v>
      </c>
      <c r="H2" s="16">
        <v>523448</v>
      </c>
      <c r="I2" s="16">
        <v>559828</v>
      </c>
      <c r="J2" s="16">
        <v>561453</v>
      </c>
      <c r="K2" s="16">
        <v>591190</v>
      </c>
      <c r="L2" s="16">
        <v>594469</v>
      </c>
      <c r="M2" s="16">
        <v>571775</v>
      </c>
      <c r="N2" s="16">
        <v>569482</v>
      </c>
      <c r="O2" s="16">
        <v>560006</v>
      </c>
      <c r="P2" s="16">
        <v>558191</v>
      </c>
      <c r="Q2" s="17">
        <v>563440</v>
      </c>
      <c r="R2" s="18">
        <v>496611</v>
      </c>
      <c r="S2" s="18">
        <v>461426</v>
      </c>
      <c r="T2" s="18">
        <v>469411</v>
      </c>
      <c r="U2" s="19">
        <v>457655</v>
      </c>
      <c r="V2" s="19">
        <v>463591</v>
      </c>
      <c r="W2" s="19">
        <v>474515</v>
      </c>
      <c r="X2" s="19">
        <v>438111</v>
      </c>
      <c r="Y2" s="19">
        <v>437808</v>
      </c>
      <c r="Z2" s="19">
        <v>454931</v>
      </c>
      <c r="AA2" s="19">
        <v>470126</v>
      </c>
      <c r="AB2" s="19">
        <v>511189</v>
      </c>
      <c r="AC2" s="19">
        <v>519963</v>
      </c>
      <c r="AD2" s="19">
        <v>535351</v>
      </c>
      <c r="AE2" s="19">
        <v>539657</v>
      </c>
      <c r="AF2" s="19">
        <v>568032</v>
      </c>
      <c r="AG2" s="19">
        <v>580141</v>
      </c>
      <c r="AH2" s="19">
        <v>584858</v>
      </c>
      <c r="AI2" s="19">
        <v>572757</v>
      </c>
      <c r="AJ2" s="19">
        <v>602696</v>
      </c>
      <c r="AK2" s="25">
        <v>662204</v>
      </c>
      <c r="AL2" s="25">
        <v>680091</v>
      </c>
    </row>
    <row r="3" spans="1:38" x14ac:dyDescent="0.2">
      <c r="A3" s="66" t="s">
        <v>20</v>
      </c>
      <c r="B3" s="66"/>
      <c r="C3" s="67"/>
      <c r="D3" s="67"/>
      <c r="E3" s="12"/>
      <c r="F3" s="16">
        <v>436929</v>
      </c>
      <c r="G3" s="16">
        <v>436062</v>
      </c>
      <c r="H3" s="16">
        <v>433667</v>
      </c>
      <c r="I3" s="16">
        <v>462780</v>
      </c>
      <c r="J3" s="16">
        <v>467698</v>
      </c>
      <c r="K3" s="16">
        <v>496187</v>
      </c>
      <c r="L3" s="16">
        <v>498618</v>
      </c>
      <c r="M3" s="16">
        <v>477692</v>
      </c>
      <c r="N3" s="16">
        <v>465641</v>
      </c>
      <c r="O3" s="16">
        <v>456121</v>
      </c>
      <c r="P3" s="16">
        <v>458708</v>
      </c>
      <c r="Q3" s="18">
        <v>461318</v>
      </c>
      <c r="R3" s="18">
        <v>401101</v>
      </c>
      <c r="S3" s="18">
        <v>372589</v>
      </c>
      <c r="T3" s="18">
        <v>377834</v>
      </c>
      <c r="U3" s="19">
        <v>368855</v>
      </c>
      <c r="V3" s="19">
        <v>373797</v>
      </c>
      <c r="W3" s="19">
        <v>387186</v>
      </c>
      <c r="X3" s="19">
        <v>350153</v>
      </c>
      <c r="Y3" s="19">
        <v>350442</v>
      </c>
      <c r="Z3" s="19">
        <v>368012</v>
      </c>
      <c r="AA3" s="19">
        <v>378652</v>
      </c>
      <c r="AB3" s="19">
        <v>417928</v>
      </c>
      <c r="AC3" s="19">
        <v>446180</v>
      </c>
      <c r="AD3" s="19">
        <v>454265</v>
      </c>
      <c r="AE3" s="19">
        <v>448516</v>
      </c>
      <c r="AF3" s="19">
        <v>475194</v>
      </c>
      <c r="AG3" s="19">
        <v>486926</v>
      </c>
      <c r="AH3" s="19">
        <v>485784</v>
      </c>
      <c r="AI3" s="19">
        <v>473954</v>
      </c>
      <c r="AJ3" s="19">
        <v>500451</v>
      </c>
      <c r="AK3" s="25">
        <v>553330</v>
      </c>
      <c r="AL3" s="25">
        <v>559945</v>
      </c>
    </row>
    <row r="4" spans="1:38" x14ac:dyDescent="0.2">
      <c r="A4" s="66" t="s">
        <v>21</v>
      </c>
      <c r="B4" s="66"/>
      <c r="C4" s="67"/>
      <c r="D4" s="67"/>
      <c r="E4" s="12" t="s">
        <v>22</v>
      </c>
      <c r="F4" s="16">
        <v>69703</v>
      </c>
      <c r="G4" s="16">
        <v>73739</v>
      </c>
      <c r="H4" s="16">
        <v>77050</v>
      </c>
      <c r="I4" s="16">
        <v>81500</v>
      </c>
      <c r="J4" s="16">
        <v>83475</v>
      </c>
      <c r="K4" s="16">
        <v>86522</v>
      </c>
      <c r="L4" s="16">
        <v>89637</v>
      </c>
      <c r="M4" s="16">
        <v>86037</v>
      </c>
      <c r="N4" s="16">
        <v>86868</v>
      </c>
      <c r="O4" s="16">
        <v>85289</v>
      </c>
      <c r="P4" s="16">
        <v>85467</v>
      </c>
      <c r="Q4" s="16">
        <v>83847</v>
      </c>
      <c r="R4" s="16">
        <v>81534</v>
      </c>
      <c r="S4" s="16">
        <v>75355</v>
      </c>
      <c r="T4" s="16">
        <v>75563</v>
      </c>
      <c r="U4" s="18">
        <v>70652</v>
      </c>
      <c r="V4" s="18">
        <v>72439</v>
      </c>
      <c r="W4" s="18">
        <v>72187</v>
      </c>
      <c r="X4" s="19">
        <v>71144</v>
      </c>
      <c r="Y4" s="19">
        <v>70685</v>
      </c>
      <c r="Z4" s="19">
        <v>70741</v>
      </c>
      <c r="AA4" s="19">
        <v>73541</v>
      </c>
      <c r="AB4" s="19">
        <v>77472</v>
      </c>
      <c r="AC4" s="19">
        <v>56376</v>
      </c>
      <c r="AD4" s="19">
        <v>59501</v>
      </c>
      <c r="AE4" s="19">
        <v>61831</v>
      </c>
      <c r="AF4" s="19">
        <v>62940</v>
      </c>
      <c r="AG4" s="19">
        <v>63704</v>
      </c>
      <c r="AH4" s="19">
        <v>68038</v>
      </c>
      <c r="AI4" s="19">
        <v>65853</v>
      </c>
      <c r="AJ4" s="19">
        <v>70835</v>
      </c>
      <c r="AK4" s="25">
        <v>75939</v>
      </c>
      <c r="AL4" s="25">
        <v>83234</v>
      </c>
    </row>
    <row r="5" spans="1:38" x14ac:dyDescent="0.2">
      <c r="A5" s="66" t="s">
        <v>23</v>
      </c>
      <c r="B5" s="66"/>
      <c r="C5" s="67"/>
      <c r="D5" s="67"/>
      <c r="E5" s="12"/>
      <c r="F5" s="16">
        <v>11213</v>
      </c>
      <c r="G5" s="16">
        <v>13750</v>
      </c>
      <c r="H5" s="16">
        <v>12731</v>
      </c>
      <c r="I5" s="16">
        <v>15548</v>
      </c>
      <c r="J5" s="16">
        <v>10280</v>
      </c>
      <c r="K5" s="16">
        <v>8481</v>
      </c>
      <c r="L5" s="16">
        <v>6214</v>
      </c>
      <c r="M5" s="16">
        <v>8046</v>
      </c>
      <c r="N5" s="16">
        <v>16973</v>
      </c>
      <c r="O5" s="16">
        <v>18596</v>
      </c>
      <c r="P5" s="16">
        <v>14016</v>
      </c>
      <c r="Q5" s="18">
        <v>18275</v>
      </c>
      <c r="R5" s="18">
        <v>13976</v>
      </c>
      <c r="S5" s="18">
        <v>13482</v>
      </c>
      <c r="T5" s="18">
        <v>16014</v>
      </c>
      <c r="U5" s="19">
        <v>18148</v>
      </c>
      <c r="V5" s="19">
        <v>17355</v>
      </c>
      <c r="W5" s="19">
        <v>15142</v>
      </c>
      <c r="X5" s="19">
        <v>16814</v>
      </c>
      <c r="Y5" s="19">
        <v>16681</v>
      </c>
      <c r="Z5" s="19">
        <v>16177</v>
      </c>
      <c r="AA5" s="19">
        <v>17932</v>
      </c>
      <c r="AB5" s="19">
        <v>15789</v>
      </c>
      <c r="AC5" s="19">
        <v>17406</v>
      </c>
      <c r="AD5" s="19">
        <v>21583</v>
      </c>
      <c r="AE5" s="19">
        <v>29309</v>
      </c>
      <c r="AF5" s="19">
        <v>29897</v>
      </c>
      <c r="AG5" s="19">
        <v>29511</v>
      </c>
      <c r="AH5" s="19">
        <v>31035</v>
      </c>
      <c r="AI5" s="19">
        <v>32949</v>
      </c>
      <c r="AJ5" s="19">
        <v>31410</v>
      </c>
      <c r="AK5" s="25">
        <v>32935</v>
      </c>
      <c r="AL5" s="25">
        <v>36911</v>
      </c>
    </row>
    <row r="6" spans="1:38" x14ac:dyDescent="0.2">
      <c r="A6" s="2" t="s">
        <v>24</v>
      </c>
      <c r="B6" s="14"/>
      <c r="C6" s="14"/>
      <c r="D6" s="15"/>
      <c r="E6" s="12"/>
      <c r="F6" s="16">
        <v>8549</v>
      </c>
      <c r="G6" s="16">
        <v>4242</v>
      </c>
      <c r="H6" s="16">
        <v>3112</v>
      </c>
      <c r="I6" s="16">
        <v>2469</v>
      </c>
      <c r="J6" s="16">
        <v>4562</v>
      </c>
      <c r="K6" s="16">
        <v>3574</v>
      </c>
      <c r="L6" s="16">
        <v>4049</v>
      </c>
      <c r="M6" s="16">
        <v>3299</v>
      </c>
      <c r="N6" s="16">
        <v>3633</v>
      </c>
      <c r="O6" s="16">
        <v>2912</v>
      </c>
      <c r="P6" s="16">
        <v>2123</v>
      </c>
      <c r="Q6" s="18">
        <v>2457</v>
      </c>
      <c r="R6" s="18">
        <v>2241</v>
      </c>
      <c r="S6" s="18">
        <v>3178</v>
      </c>
      <c r="T6" s="18">
        <v>2749</v>
      </c>
      <c r="U6" s="19">
        <v>2710</v>
      </c>
      <c r="V6" s="19">
        <v>2367</v>
      </c>
      <c r="W6" s="19">
        <v>2090</v>
      </c>
      <c r="X6" s="19">
        <v>1628</v>
      </c>
      <c r="Y6" s="19">
        <v>1939</v>
      </c>
      <c r="Z6" s="19">
        <v>2025</v>
      </c>
      <c r="AA6" s="19">
        <v>1880</v>
      </c>
      <c r="AB6" s="19">
        <v>2113</v>
      </c>
      <c r="AC6" s="19">
        <v>1993</v>
      </c>
      <c r="AD6" s="19">
        <v>1704</v>
      </c>
      <c r="AE6" s="19">
        <v>1433</v>
      </c>
      <c r="AF6" s="19">
        <v>2102</v>
      </c>
      <c r="AG6" s="19">
        <v>1753</v>
      </c>
      <c r="AH6" s="19">
        <v>1891</v>
      </c>
      <c r="AI6" s="19">
        <v>1798</v>
      </c>
      <c r="AJ6" s="19">
        <v>1444</v>
      </c>
      <c r="AK6" s="25">
        <v>2003</v>
      </c>
      <c r="AL6" s="25">
        <v>2755</v>
      </c>
    </row>
    <row r="7" spans="1:38" x14ac:dyDescent="0.2">
      <c r="A7" s="8"/>
      <c r="B7" s="13" t="s">
        <v>25</v>
      </c>
      <c r="C7" s="14"/>
      <c r="D7" s="14"/>
      <c r="E7" s="12"/>
      <c r="F7" s="16">
        <v>2025</v>
      </c>
      <c r="G7" s="16">
        <v>1637</v>
      </c>
      <c r="H7" s="16">
        <v>1393</v>
      </c>
      <c r="I7" s="16">
        <v>1006</v>
      </c>
      <c r="J7" s="16">
        <v>873</v>
      </c>
      <c r="K7" s="16">
        <v>720</v>
      </c>
      <c r="L7" s="16">
        <v>667</v>
      </c>
      <c r="M7" s="16">
        <v>784</v>
      </c>
      <c r="N7" s="16">
        <v>805</v>
      </c>
      <c r="O7" s="16">
        <v>728</v>
      </c>
      <c r="P7" s="16">
        <v>493</v>
      </c>
      <c r="Q7" s="18">
        <v>469</v>
      </c>
      <c r="R7" s="18">
        <v>410</v>
      </c>
      <c r="S7" s="18">
        <v>287</v>
      </c>
      <c r="T7" s="18">
        <v>320</v>
      </c>
      <c r="U7" s="19">
        <v>476</v>
      </c>
      <c r="V7" s="19">
        <v>485</v>
      </c>
      <c r="W7" s="19">
        <v>540</v>
      </c>
      <c r="X7" s="19">
        <v>528</v>
      </c>
      <c r="Y7" s="19">
        <v>488</v>
      </c>
      <c r="Z7" s="19">
        <v>622</v>
      </c>
      <c r="AA7" s="19">
        <v>575</v>
      </c>
      <c r="AB7" s="19">
        <v>1060</v>
      </c>
      <c r="AC7" s="19">
        <v>616</v>
      </c>
      <c r="AD7" s="19">
        <v>664</v>
      </c>
      <c r="AE7" s="19">
        <v>716</v>
      </c>
      <c r="AF7" s="19">
        <v>817</v>
      </c>
      <c r="AG7" s="19">
        <f>139+732</f>
        <v>871</v>
      </c>
      <c r="AH7" s="19">
        <v>896</v>
      </c>
      <c r="AI7" s="19">
        <v>880</v>
      </c>
      <c r="AJ7" s="19">
        <v>903</v>
      </c>
      <c r="AK7" s="25">
        <v>1068</v>
      </c>
      <c r="AL7" s="25">
        <v>1262</v>
      </c>
    </row>
    <row r="8" spans="1:38" x14ac:dyDescent="0.2">
      <c r="A8" s="9"/>
      <c r="B8" s="9" t="s">
        <v>26</v>
      </c>
      <c r="E8" s="20"/>
      <c r="F8" s="21" t="s">
        <v>27</v>
      </c>
      <c r="G8" s="22" t="s">
        <v>27</v>
      </c>
      <c r="H8" s="22" t="s">
        <v>27</v>
      </c>
      <c r="I8" s="22" t="s">
        <v>27</v>
      </c>
      <c r="J8" s="22" t="s">
        <v>27</v>
      </c>
      <c r="K8" s="22" t="s">
        <v>27</v>
      </c>
      <c r="L8" s="22" t="s">
        <v>27</v>
      </c>
      <c r="M8" s="16">
        <v>43</v>
      </c>
      <c r="N8" s="16">
        <v>493</v>
      </c>
      <c r="O8" s="16">
        <v>567</v>
      </c>
      <c r="P8" s="16">
        <v>430</v>
      </c>
      <c r="Q8" s="18">
        <v>216</v>
      </c>
      <c r="R8" s="18">
        <v>119</v>
      </c>
      <c r="S8" s="18">
        <v>1423</v>
      </c>
      <c r="T8" s="18">
        <v>1071</v>
      </c>
      <c r="U8" s="19">
        <v>535</v>
      </c>
      <c r="V8" s="19">
        <v>331</v>
      </c>
      <c r="W8" s="19">
        <v>216</v>
      </c>
      <c r="X8" s="23" t="s">
        <v>0</v>
      </c>
      <c r="Y8" s="19">
        <v>164</v>
      </c>
      <c r="Z8" s="19">
        <v>49</v>
      </c>
      <c r="AA8" s="19">
        <v>224</v>
      </c>
      <c r="AB8" s="23" t="s">
        <v>0</v>
      </c>
      <c r="AC8" s="17">
        <v>140</v>
      </c>
      <c r="AD8" s="17">
        <v>131</v>
      </c>
      <c r="AE8" s="17">
        <v>278</v>
      </c>
      <c r="AF8" s="17">
        <v>715</v>
      </c>
      <c r="AG8" s="17">
        <v>399</v>
      </c>
      <c r="AH8" s="17">
        <v>387</v>
      </c>
      <c r="AI8" s="17">
        <v>376</v>
      </c>
      <c r="AJ8" s="17">
        <v>116</v>
      </c>
      <c r="AK8" s="62">
        <v>292</v>
      </c>
      <c r="AL8" s="62">
        <v>689</v>
      </c>
    </row>
    <row r="9" spans="1:38" x14ac:dyDescent="0.2">
      <c r="A9" s="2" t="s">
        <v>28</v>
      </c>
      <c r="B9" s="14"/>
      <c r="C9" s="14"/>
      <c r="D9" s="15"/>
      <c r="E9" s="12" t="s">
        <v>22</v>
      </c>
      <c r="F9" s="16">
        <v>13542</v>
      </c>
      <c r="G9" s="16">
        <v>9852</v>
      </c>
      <c r="H9" s="16">
        <v>8689</v>
      </c>
      <c r="I9" s="16">
        <v>10076</v>
      </c>
      <c r="J9" s="16">
        <v>8338</v>
      </c>
      <c r="K9" s="16">
        <v>8409</v>
      </c>
      <c r="L9" s="16">
        <v>7937</v>
      </c>
      <c r="M9" s="16">
        <v>7962</v>
      </c>
      <c r="N9" s="16">
        <v>8895</v>
      </c>
      <c r="O9" s="16">
        <v>6025</v>
      </c>
      <c r="P9" s="16">
        <v>4455</v>
      </c>
      <c r="Q9" s="16">
        <v>4449</v>
      </c>
      <c r="R9" s="16">
        <v>4122</v>
      </c>
      <c r="S9" s="16">
        <v>3767</v>
      </c>
      <c r="T9" s="16">
        <v>3103</v>
      </c>
      <c r="U9" s="18">
        <v>3470</v>
      </c>
      <c r="V9" s="18">
        <v>2831</v>
      </c>
      <c r="W9" s="18">
        <v>3061</v>
      </c>
      <c r="X9" s="19">
        <v>2992</v>
      </c>
      <c r="Y9" s="19">
        <v>2505</v>
      </c>
      <c r="Z9" s="19">
        <v>2952</v>
      </c>
      <c r="AA9" s="19">
        <v>2609</v>
      </c>
      <c r="AB9" s="19">
        <v>3459</v>
      </c>
      <c r="AC9" s="19">
        <v>2498</v>
      </c>
      <c r="AD9" s="19">
        <v>1893</v>
      </c>
      <c r="AE9" s="19">
        <v>1637</v>
      </c>
      <c r="AF9" s="19">
        <v>1350</v>
      </c>
      <c r="AG9" s="19">
        <v>1399</v>
      </c>
      <c r="AH9" s="19">
        <v>1150</v>
      </c>
      <c r="AI9" s="19">
        <v>1215</v>
      </c>
      <c r="AJ9" s="19">
        <v>1187</v>
      </c>
      <c r="AK9" s="25">
        <v>1490</v>
      </c>
      <c r="AL9" s="25">
        <v>1410</v>
      </c>
    </row>
    <row r="10" spans="1:38" x14ac:dyDescent="0.2">
      <c r="A10" s="8"/>
      <c r="B10" s="13" t="s">
        <v>29</v>
      </c>
      <c r="C10" s="14"/>
      <c r="D10" s="14"/>
      <c r="E10" s="12"/>
      <c r="F10" s="16">
        <v>8876</v>
      </c>
      <c r="G10" s="16">
        <v>8277</v>
      </c>
      <c r="H10" s="16">
        <v>6651</v>
      </c>
      <c r="I10" s="16">
        <v>7315</v>
      </c>
      <c r="J10" s="16">
        <v>6967</v>
      </c>
      <c r="K10" s="16">
        <v>6831</v>
      </c>
      <c r="L10" s="16">
        <v>6600</v>
      </c>
      <c r="M10" s="16">
        <v>6279</v>
      </c>
      <c r="N10" s="16">
        <v>5205</v>
      </c>
      <c r="O10" s="16">
        <v>4762</v>
      </c>
      <c r="P10" s="16">
        <v>3223</v>
      </c>
      <c r="Q10" s="18">
        <v>2530</v>
      </c>
      <c r="R10" s="18">
        <v>2198</v>
      </c>
      <c r="S10" s="18">
        <v>1657</v>
      </c>
      <c r="T10" s="18">
        <v>1374</v>
      </c>
      <c r="U10" s="18">
        <v>1213</v>
      </c>
      <c r="V10" s="18">
        <v>1118</v>
      </c>
      <c r="W10" s="18">
        <v>1767</v>
      </c>
      <c r="X10" s="19">
        <v>1703</v>
      </c>
      <c r="Y10" s="19">
        <v>1371</v>
      </c>
      <c r="Z10" s="19">
        <v>1445</v>
      </c>
      <c r="AA10" s="19">
        <v>1438</v>
      </c>
      <c r="AB10" s="19">
        <v>1295</v>
      </c>
      <c r="AC10" s="19">
        <v>1138</v>
      </c>
      <c r="AD10" s="19">
        <v>1053</v>
      </c>
      <c r="AE10" s="19">
        <v>954</v>
      </c>
      <c r="AF10" s="19">
        <v>898</v>
      </c>
      <c r="AG10" s="19">
        <v>870</v>
      </c>
      <c r="AH10" s="19">
        <v>791</v>
      </c>
      <c r="AI10" s="19">
        <v>709</v>
      </c>
      <c r="AJ10" s="19">
        <v>619</v>
      </c>
      <c r="AK10" s="25">
        <v>787</v>
      </c>
      <c r="AL10" s="25">
        <v>886</v>
      </c>
    </row>
    <row r="11" spans="1:38" x14ac:dyDescent="0.2">
      <c r="A11" s="9"/>
      <c r="B11" s="9" t="s">
        <v>30</v>
      </c>
      <c r="E11" s="20"/>
      <c r="F11" s="21" t="s">
        <v>31</v>
      </c>
      <c r="G11" s="22" t="s">
        <v>31</v>
      </c>
      <c r="H11" s="22" t="s">
        <v>31</v>
      </c>
      <c r="I11" s="22" t="s">
        <v>31</v>
      </c>
      <c r="J11" s="22" t="s">
        <v>31</v>
      </c>
      <c r="K11" s="22" t="s">
        <v>31</v>
      </c>
      <c r="L11" s="22" t="s">
        <v>31</v>
      </c>
      <c r="M11" s="22" t="s">
        <v>31</v>
      </c>
      <c r="N11" s="22" t="s">
        <v>31</v>
      </c>
      <c r="O11" s="22" t="s">
        <v>31</v>
      </c>
      <c r="P11" s="22" t="s">
        <v>31</v>
      </c>
      <c r="Q11" s="22" t="s">
        <v>31</v>
      </c>
      <c r="R11" s="22" t="s">
        <v>31</v>
      </c>
      <c r="S11" s="22" t="s">
        <v>0</v>
      </c>
      <c r="T11" s="22" t="s">
        <v>0</v>
      </c>
      <c r="U11" s="23" t="s">
        <v>0</v>
      </c>
      <c r="V11" s="23" t="s">
        <v>0</v>
      </c>
      <c r="W11" s="23" t="s">
        <v>0</v>
      </c>
      <c r="X11" s="19">
        <v>0</v>
      </c>
      <c r="Y11" s="23" t="s">
        <v>0</v>
      </c>
      <c r="Z11" s="23" t="s">
        <v>0</v>
      </c>
      <c r="AA11" s="23" t="s">
        <v>0</v>
      </c>
      <c r="AB11" s="17">
        <v>795</v>
      </c>
      <c r="AC11" s="24" t="s">
        <v>0</v>
      </c>
      <c r="AD11" s="24" t="s">
        <v>0</v>
      </c>
      <c r="AE11" s="24" t="s">
        <v>0</v>
      </c>
      <c r="AF11" s="24" t="s">
        <v>0</v>
      </c>
      <c r="AG11" s="24" t="s">
        <v>0</v>
      </c>
      <c r="AH11" s="23" t="s">
        <v>0</v>
      </c>
      <c r="AI11" s="23" t="s">
        <v>0</v>
      </c>
      <c r="AJ11" s="23" t="s">
        <v>0</v>
      </c>
      <c r="AK11" s="24" t="s">
        <v>0</v>
      </c>
      <c r="AL11" s="24" t="s">
        <v>0</v>
      </c>
    </row>
    <row r="12" spans="1:38" x14ac:dyDescent="0.2">
      <c r="A12" s="66" t="s">
        <v>32</v>
      </c>
      <c r="B12" s="66"/>
      <c r="C12" s="67"/>
      <c r="D12" s="67"/>
      <c r="E12" s="12"/>
      <c r="F12" s="16">
        <v>6220</v>
      </c>
      <c r="G12" s="16">
        <v>8140</v>
      </c>
      <c r="H12" s="16">
        <v>7154</v>
      </c>
      <c r="I12" s="16">
        <v>7941</v>
      </c>
      <c r="J12" s="16">
        <v>6504</v>
      </c>
      <c r="K12" s="16">
        <v>3646</v>
      </c>
      <c r="L12" s="16">
        <v>2326</v>
      </c>
      <c r="M12" s="16">
        <v>3383</v>
      </c>
      <c r="N12" s="16">
        <v>11711</v>
      </c>
      <c r="O12" s="16">
        <v>15483</v>
      </c>
      <c r="P12" s="16">
        <v>11684</v>
      </c>
      <c r="Q12" s="18">
        <v>16283</v>
      </c>
      <c r="R12" s="18">
        <v>12095</v>
      </c>
      <c r="S12" s="18">
        <v>12893</v>
      </c>
      <c r="T12" s="18">
        <v>15660</v>
      </c>
      <c r="U12" s="19">
        <v>17388</v>
      </c>
      <c r="V12" s="19">
        <v>16890</v>
      </c>
      <c r="W12" s="19">
        <v>14171</v>
      </c>
      <c r="X12" s="19">
        <v>15450</v>
      </c>
      <c r="Y12" s="19">
        <v>16115</v>
      </c>
      <c r="Z12" s="19">
        <v>15250</v>
      </c>
      <c r="AA12" s="19">
        <v>17202</v>
      </c>
      <c r="AB12" s="19">
        <v>14443</v>
      </c>
      <c r="AC12" s="19">
        <v>16902</v>
      </c>
      <c r="AD12" s="19">
        <v>21394</v>
      </c>
      <c r="AE12" s="19">
        <v>29105</v>
      </c>
      <c r="AF12" s="19">
        <v>30650</v>
      </c>
      <c r="AG12" s="19">
        <v>29864</v>
      </c>
      <c r="AH12" s="19">
        <v>31777</v>
      </c>
      <c r="AI12" s="19">
        <v>33532</v>
      </c>
      <c r="AJ12" s="19">
        <v>31667</v>
      </c>
      <c r="AK12" s="25">
        <v>33448</v>
      </c>
      <c r="AL12" s="25">
        <v>38255</v>
      </c>
    </row>
    <row r="13" spans="1:38" x14ac:dyDescent="0.2">
      <c r="A13" s="66" t="s">
        <v>33</v>
      </c>
      <c r="B13" s="66"/>
      <c r="C13" s="67"/>
      <c r="D13" s="67"/>
      <c r="E13" s="12"/>
      <c r="F13" s="16">
        <v>2586</v>
      </c>
      <c r="G13" s="16">
        <v>1382</v>
      </c>
      <c r="H13" s="16">
        <v>2769</v>
      </c>
      <c r="I13" s="16">
        <v>2289</v>
      </c>
      <c r="J13" s="16">
        <v>724</v>
      </c>
      <c r="K13" s="16">
        <v>2853</v>
      </c>
      <c r="L13" s="16">
        <v>1639</v>
      </c>
      <c r="M13" s="16">
        <v>11343</v>
      </c>
      <c r="N13" s="16">
        <v>16554</v>
      </c>
      <c r="O13" s="16">
        <v>11744</v>
      </c>
      <c r="P13" s="16">
        <v>660</v>
      </c>
      <c r="Q13" s="18">
        <v>1080</v>
      </c>
      <c r="R13" s="18">
        <v>2174</v>
      </c>
      <c r="S13" s="18">
        <v>3490</v>
      </c>
      <c r="T13" s="18">
        <v>6629</v>
      </c>
      <c r="U13" s="19">
        <v>5088</v>
      </c>
      <c r="V13" s="19">
        <v>1170</v>
      </c>
      <c r="W13" s="19">
        <v>690</v>
      </c>
      <c r="X13" s="19">
        <v>1169</v>
      </c>
      <c r="Y13" s="19">
        <v>5123</v>
      </c>
      <c r="Z13" s="19">
        <v>1308</v>
      </c>
      <c r="AA13" s="19">
        <v>1690</v>
      </c>
      <c r="AB13" s="19">
        <v>2347</v>
      </c>
      <c r="AC13" s="19">
        <v>137</v>
      </c>
      <c r="AD13" s="19">
        <v>220</v>
      </c>
      <c r="AE13" s="19">
        <v>468</v>
      </c>
      <c r="AF13" s="19">
        <v>102</v>
      </c>
      <c r="AG13" s="19">
        <v>1085</v>
      </c>
      <c r="AH13" s="19">
        <v>505</v>
      </c>
      <c r="AI13" s="19">
        <v>870</v>
      </c>
      <c r="AJ13" s="19">
        <v>5188</v>
      </c>
      <c r="AK13" s="25">
        <v>1653</v>
      </c>
      <c r="AL13" s="25">
        <v>1434</v>
      </c>
    </row>
    <row r="14" spans="1:38" x14ac:dyDescent="0.2">
      <c r="A14" s="66" t="s">
        <v>34</v>
      </c>
      <c r="B14" s="66"/>
      <c r="C14" s="67"/>
      <c r="D14" s="67"/>
      <c r="E14" s="12" t="s">
        <v>22</v>
      </c>
      <c r="F14" s="16">
        <v>3455</v>
      </c>
      <c r="G14" s="16">
        <v>2374</v>
      </c>
      <c r="H14" s="16">
        <v>2362</v>
      </c>
      <c r="I14" s="16">
        <v>2103</v>
      </c>
      <c r="J14" s="16">
        <v>2465</v>
      </c>
      <c r="K14" s="16">
        <v>1553</v>
      </c>
      <c r="L14" s="16">
        <v>7379</v>
      </c>
      <c r="M14" s="16">
        <v>12320</v>
      </c>
      <c r="N14" s="16">
        <v>20286</v>
      </c>
      <c r="O14" s="16">
        <v>20724</v>
      </c>
      <c r="P14" s="16">
        <v>7109</v>
      </c>
      <c r="Q14" s="16">
        <v>7986</v>
      </c>
      <c r="R14" s="16">
        <v>18086</v>
      </c>
      <c r="S14" s="16">
        <v>5553</v>
      </c>
      <c r="T14" s="16">
        <v>9151</v>
      </c>
      <c r="U14" s="18">
        <v>3276</v>
      </c>
      <c r="V14" s="18">
        <v>1588</v>
      </c>
      <c r="W14" s="18">
        <v>3499</v>
      </c>
      <c r="X14" s="19">
        <v>2238</v>
      </c>
      <c r="Y14" s="19">
        <v>12378</v>
      </c>
      <c r="Z14" s="19">
        <v>2333</v>
      </c>
      <c r="AA14" s="19">
        <v>5291</v>
      </c>
      <c r="AB14" s="19">
        <v>1432</v>
      </c>
      <c r="AC14" s="25">
        <v>1167</v>
      </c>
      <c r="AD14" s="25">
        <v>1014</v>
      </c>
      <c r="AE14" s="25">
        <v>1756</v>
      </c>
      <c r="AF14" s="25">
        <v>1515</v>
      </c>
      <c r="AG14" s="25">
        <v>1410</v>
      </c>
      <c r="AH14" s="25">
        <v>2489</v>
      </c>
      <c r="AI14" s="25">
        <v>2799</v>
      </c>
      <c r="AJ14" s="25">
        <v>1747</v>
      </c>
      <c r="AK14" s="25">
        <v>2113</v>
      </c>
      <c r="AL14" s="25">
        <v>2530</v>
      </c>
    </row>
    <row r="15" spans="1:38" x14ac:dyDescent="0.2">
      <c r="A15" s="66" t="s">
        <v>35</v>
      </c>
      <c r="B15" s="66"/>
      <c r="C15" s="67"/>
      <c r="D15" s="67"/>
      <c r="E15" s="12"/>
      <c r="F15" s="16">
        <v>5351</v>
      </c>
      <c r="G15" s="16">
        <v>7148</v>
      </c>
      <c r="H15" s="16">
        <v>7561</v>
      </c>
      <c r="I15" s="16">
        <v>8127</v>
      </c>
      <c r="J15" s="16">
        <v>4763</v>
      </c>
      <c r="K15" s="16">
        <v>4946</v>
      </c>
      <c r="L15" s="16">
        <v>-3414</v>
      </c>
      <c r="M15" s="16">
        <v>2406</v>
      </c>
      <c r="N15" s="16">
        <v>7979</v>
      </c>
      <c r="O15" s="16">
        <v>6503</v>
      </c>
      <c r="P15" s="16">
        <v>5235</v>
      </c>
      <c r="Q15" s="18">
        <v>9377</v>
      </c>
      <c r="R15" s="18">
        <v>-3817</v>
      </c>
      <c r="S15" s="18">
        <v>10830</v>
      </c>
      <c r="T15" s="18">
        <v>13138</v>
      </c>
      <c r="U15" s="19">
        <v>19200</v>
      </c>
      <c r="V15" s="19">
        <v>16472</v>
      </c>
      <c r="W15" s="19">
        <v>11362</v>
      </c>
      <c r="X15" s="19">
        <v>14380</v>
      </c>
      <c r="Y15" s="19">
        <v>8860</v>
      </c>
      <c r="Z15" s="19">
        <v>14225</v>
      </c>
      <c r="AA15" s="19">
        <v>13601</v>
      </c>
      <c r="AB15" s="19">
        <v>15357</v>
      </c>
      <c r="AC15" s="19">
        <v>15871</v>
      </c>
      <c r="AD15" s="19">
        <v>20600</v>
      </c>
      <c r="AE15" s="19">
        <v>27818</v>
      </c>
      <c r="AF15" s="19">
        <v>29237</v>
      </c>
      <c r="AG15" s="19">
        <v>29540</v>
      </c>
      <c r="AH15" s="19">
        <v>29792</v>
      </c>
      <c r="AI15" s="19">
        <v>31603</v>
      </c>
      <c r="AJ15" s="19">
        <v>35107</v>
      </c>
      <c r="AK15" s="25">
        <v>32987</v>
      </c>
      <c r="AL15" s="25">
        <v>37160</v>
      </c>
    </row>
    <row r="16" spans="1:38" x14ac:dyDescent="0.2">
      <c r="A16" s="66" t="s">
        <v>36</v>
      </c>
      <c r="B16" s="66"/>
      <c r="C16" s="67"/>
      <c r="D16" s="67"/>
      <c r="E16" s="12" t="s">
        <v>22</v>
      </c>
      <c r="F16" s="16">
        <v>3249</v>
      </c>
      <c r="G16" s="16">
        <v>3831</v>
      </c>
      <c r="H16" s="16">
        <v>3350</v>
      </c>
      <c r="I16" s="16">
        <v>3469</v>
      </c>
      <c r="J16" s="16">
        <v>4017</v>
      </c>
      <c r="K16" s="16">
        <v>2885</v>
      </c>
      <c r="L16" s="16">
        <v>1595</v>
      </c>
      <c r="M16" s="16">
        <v>2050</v>
      </c>
      <c r="N16" s="16">
        <v>3535</v>
      </c>
      <c r="O16" s="16">
        <v>2523</v>
      </c>
      <c r="P16" s="16">
        <v>1299</v>
      </c>
      <c r="Q16" s="16">
        <v>3955</v>
      </c>
      <c r="R16" s="16">
        <v>-1991</v>
      </c>
      <c r="S16" s="16">
        <v>4865</v>
      </c>
      <c r="T16" s="16">
        <v>6747</v>
      </c>
      <c r="U16" s="18">
        <v>8257</v>
      </c>
      <c r="V16" s="18">
        <v>6622</v>
      </c>
      <c r="W16" s="18">
        <v>5107</v>
      </c>
      <c r="X16" s="19">
        <v>5142</v>
      </c>
      <c r="Y16" s="19">
        <v>4772</v>
      </c>
      <c r="Z16" s="19">
        <v>6406</v>
      </c>
      <c r="AA16" s="19">
        <v>5489</v>
      </c>
      <c r="AB16" s="19">
        <v>5480</v>
      </c>
      <c r="AC16" s="19">
        <v>4850</v>
      </c>
      <c r="AD16" s="19">
        <v>5933</v>
      </c>
      <c r="AE16" s="19">
        <v>7322</v>
      </c>
      <c r="AF16" s="19">
        <v>8601</v>
      </c>
      <c r="AG16" s="19">
        <v>8773</v>
      </c>
      <c r="AH16" s="19">
        <v>9008</v>
      </c>
      <c r="AI16" s="19">
        <v>8954</v>
      </c>
      <c r="AJ16" s="19">
        <v>10839</v>
      </c>
      <c r="AK16" s="25">
        <v>9349</v>
      </c>
      <c r="AL16" s="25">
        <v>11255</v>
      </c>
    </row>
    <row r="17" spans="1:39" x14ac:dyDescent="0.2">
      <c r="A17" s="66" t="s">
        <v>89</v>
      </c>
      <c r="B17" s="66"/>
      <c r="C17" s="67"/>
      <c r="D17" s="67"/>
      <c r="E17" s="12"/>
      <c r="F17" s="16">
        <v>-33</v>
      </c>
      <c r="G17" s="16">
        <v>-49</v>
      </c>
      <c r="H17" s="16">
        <v>-21</v>
      </c>
      <c r="I17" s="16">
        <v>-23</v>
      </c>
      <c r="J17" s="16">
        <v>-36</v>
      </c>
      <c r="K17" s="16">
        <v>33</v>
      </c>
      <c r="L17" s="16">
        <v>-41</v>
      </c>
      <c r="M17" s="16">
        <v>-123</v>
      </c>
      <c r="N17" s="16">
        <v>-118</v>
      </c>
      <c r="O17" s="16">
        <v>40</v>
      </c>
      <c r="P17" s="16">
        <v>126</v>
      </c>
      <c r="Q17" s="18">
        <v>-206</v>
      </c>
      <c r="R17" s="18">
        <v>-65</v>
      </c>
      <c r="S17" s="18">
        <v>-87</v>
      </c>
      <c r="T17" s="18">
        <v>-98</v>
      </c>
      <c r="U17" s="18">
        <v>-98</v>
      </c>
      <c r="V17" s="18">
        <v>-227</v>
      </c>
      <c r="W17" s="17">
        <v>-235</v>
      </c>
      <c r="X17" s="19">
        <v>-174</v>
      </c>
      <c r="Y17" s="19">
        <v>-44</v>
      </c>
      <c r="Z17" s="19">
        <v>85</v>
      </c>
      <c r="AA17" s="19">
        <v>1712</v>
      </c>
      <c r="AB17" s="19">
        <v>-978</v>
      </c>
      <c r="AC17" s="19">
        <v>-1504</v>
      </c>
      <c r="AD17" s="19">
        <v>-1195</v>
      </c>
      <c r="AE17" s="42">
        <v>-1744</v>
      </c>
      <c r="AF17" s="42">
        <v>-1538</v>
      </c>
      <c r="AG17" s="42">
        <v>-822</v>
      </c>
      <c r="AH17" s="42">
        <v>-1174</v>
      </c>
      <c r="AI17" s="42">
        <v>-1437</v>
      </c>
      <c r="AJ17" s="42">
        <v>-886</v>
      </c>
      <c r="AK17" s="43">
        <v>-2069</v>
      </c>
      <c r="AL17" s="43">
        <v>-1409</v>
      </c>
      <c r="AM17" s="46"/>
    </row>
    <row r="18" spans="1:39" x14ac:dyDescent="0.2">
      <c r="A18" s="10" t="s">
        <v>37</v>
      </c>
      <c r="B18" s="10"/>
      <c r="C18" s="11"/>
      <c r="D18" s="11"/>
      <c r="E18" s="12"/>
      <c r="F18" s="16">
        <v>5</v>
      </c>
      <c r="G18" s="16">
        <v>5</v>
      </c>
      <c r="H18" s="16">
        <v>5</v>
      </c>
      <c r="I18" s="16">
        <v>-46</v>
      </c>
      <c r="J18" s="16">
        <v>-46</v>
      </c>
      <c r="K18" s="16">
        <v>-46</v>
      </c>
      <c r="L18" s="16">
        <v>-46</v>
      </c>
      <c r="M18" s="22" t="s">
        <v>38</v>
      </c>
      <c r="N18" s="22" t="s">
        <v>38</v>
      </c>
      <c r="O18" s="22" t="s">
        <v>38</v>
      </c>
      <c r="P18" s="22" t="s">
        <v>38</v>
      </c>
      <c r="Q18" s="22" t="s">
        <v>38</v>
      </c>
      <c r="R18" s="22" t="s">
        <v>0</v>
      </c>
      <c r="S18" s="22" t="s">
        <v>0</v>
      </c>
      <c r="T18" s="22" t="s">
        <v>0</v>
      </c>
      <c r="U18" s="23" t="s">
        <v>0</v>
      </c>
      <c r="V18" s="23" t="s">
        <v>0</v>
      </c>
      <c r="W18" s="23" t="s">
        <v>0</v>
      </c>
      <c r="X18" s="23" t="s">
        <v>0</v>
      </c>
      <c r="Y18" s="23" t="s">
        <v>0</v>
      </c>
      <c r="Z18" s="23" t="s">
        <v>0</v>
      </c>
      <c r="AA18" s="23" t="s">
        <v>0</v>
      </c>
      <c r="AB18" s="23" t="s">
        <v>0</v>
      </c>
      <c r="AC18" s="23" t="s">
        <v>0</v>
      </c>
      <c r="AD18" s="23" t="s">
        <v>0</v>
      </c>
      <c r="AE18" s="23" t="s">
        <v>0</v>
      </c>
      <c r="AF18" s="23" t="s">
        <v>0</v>
      </c>
      <c r="AG18" s="23" t="s">
        <v>0</v>
      </c>
      <c r="AH18" s="23" t="s">
        <v>0</v>
      </c>
      <c r="AI18" s="23" t="s">
        <v>0</v>
      </c>
      <c r="AJ18" s="23" t="s">
        <v>0</v>
      </c>
      <c r="AK18" s="24" t="s">
        <v>0</v>
      </c>
      <c r="AL18" s="24" t="s">
        <v>0</v>
      </c>
      <c r="AM18" s="46"/>
    </row>
    <row r="19" spans="1:39" x14ac:dyDescent="0.2">
      <c r="A19" s="10" t="s">
        <v>39</v>
      </c>
      <c r="B19" s="10"/>
      <c r="C19" s="11"/>
      <c r="D19" s="11"/>
      <c r="E19" s="12"/>
      <c r="F19" s="16">
        <v>120</v>
      </c>
      <c r="G19" s="16">
        <v>499</v>
      </c>
      <c r="H19" s="16">
        <v>826</v>
      </c>
      <c r="I19" s="16">
        <v>-494</v>
      </c>
      <c r="J19" s="16">
        <v>-221</v>
      </c>
      <c r="K19" s="16">
        <v>-71</v>
      </c>
      <c r="L19" s="16">
        <v>-76</v>
      </c>
      <c r="M19" s="22" t="s">
        <v>27</v>
      </c>
      <c r="N19" s="22" t="s">
        <v>27</v>
      </c>
      <c r="O19" s="22" t="s">
        <v>27</v>
      </c>
      <c r="P19" s="22" t="s">
        <v>27</v>
      </c>
      <c r="Q19" s="22" t="s">
        <v>27</v>
      </c>
      <c r="R19" s="22" t="s">
        <v>0</v>
      </c>
      <c r="S19" s="22" t="s">
        <v>0</v>
      </c>
      <c r="T19" s="22" t="s">
        <v>0</v>
      </c>
      <c r="U19" s="23" t="s">
        <v>0</v>
      </c>
      <c r="V19" s="23" t="s">
        <v>0</v>
      </c>
      <c r="W19" s="23" t="s">
        <v>0</v>
      </c>
      <c r="X19" s="23" t="s">
        <v>0</v>
      </c>
      <c r="Y19" s="23" t="s">
        <v>0</v>
      </c>
      <c r="Z19" s="23" t="s">
        <v>0</v>
      </c>
      <c r="AA19" s="23" t="s">
        <v>0</v>
      </c>
      <c r="AB19" s="23" t="s">
        <v>0</v>
      </c>
      <c r="AC19" s="23" t="s">
        <v>0</v>
      </c>
      <c r="AD19" s="23" t="s">
        <v>0</v>
      </c>
      <c r="AE19" s="23" t="s">
        <v>0</v>
      </c>
      <c r="AF19" s="23" t="s">
        <v>0</v>
      </c>
      <c r="AG19" s="23" t="s">
        <v>0</v>
      </c>
      <c r="AH19" s="23" t="s">
        <v>0</v>
      </c>
      <c r="AI19" s="23" t="s">
        <v>0</v>
      </c>
      <c r="AJ19" s="23" t="s">
        <v>0</v>
      </c>
      <c r="AK19" s="24" t="s">
        <v>0</v>
      </c>
      <c r="AL19" s="24" t="s">
        <v>0</v>
      </c>
    </row>
    <row r="20" spans="1:39" x14ac:dyDescent="0.2">
      <c r="A20" s="10" t="s">
        <v>40</v>
      </c>
      <c r="B20" s="10"/>
      <c r="C20" s="11"/>
      <c r="D20" s="11"/>
      <c r="E20" s="12"/>
      <c r="F20" s="16">
        <v>76</v>
      </c>
      <c r="G20" s="16">
        <v>17</v>
      </c>
      <c r="H20" s="16">
        <v>-8</v>
      </c>
      <c r="I20" s="16">
        <v>9</v>
      </c>
      <c r="J20" s="16">
        <v>-224</v>
      </c>
      <c r="K20" s="22" t="s">
        <v>41</v>
      </c>
      <c r="L20" s="22" t="s">
        <v>41</v>
      </c>
      <c r="M20" s="22" t="s">
        <v>41</v>
      </c>
      <c r="N20" s="22" t="s">
        <v>41</v>
      </c>
      <c r="O20" s="22" t="s">
        <v>41</v>
      </c>
      <c r="P20" s="22" t="s">
        <v>41</v>
      </c>
      <c r="Q20" s="22" t="s">
        <v>41</v>
      </c>
      <c r="R20" s="22" t="s">
        <v>0</v>
      </c>
      <c r="S20" s="22" t="s">
        <v>0</v>
      </c>
      <c r="T20" s="22" t="s">
        <v>0</v>
      </c>
      <c r="U20" s="23" t="s">
        <v>0</v>
      </c>
      <c r="V20" s="23" t="s">
        <v>0</v>
      </c>
      <c r="W20" s="23" t="s">
        <v>0</v>
      </c>
      <c r="X20" s="23" t="s">
        <v>0</v>
      </c>
      <c r="Y20" s="23" t="s">
        <v>0</v>
      </c>
      <c r="Z20" s="23" t="s">
        <v>0</v>
      </c>
      <c r="AA20" s="23" t="s">
        <v>0</v>
      </c>
      <c r="AB20" s="23" t="s">
        <v>0</v>
      </c>
      <c r="AC20" s="23" t="s">
        <v>0</v>
      </c>
      <c r="AD20" s="23" t="s">
        <v>0</v>
      </c>
      <c r="AE20" s="23" t="s">
        <v>0</v>
      </c>
      <c r="AF20" s="23" t="s">
        <v>0</v>
      </c>
      <c r="AG20" s="23" t="s">
        <v>0</v>
      </c>
      <c r="AH20" s="23" t="s">
        <v>0</v>
      </c>
      <c r="AI20" s="23" t="s">
        <v>0</v>
      </c>
      <c r="AJ20" s="23" t="s">
        <v>0</v>
      </c>
      <c r="AK20" s="24" t="s">
        <v>0</v>
      </c>
      <c r="AL20" s="24" t="s">
        <v>0</v>
      </c>
    </row>
    <row r="21" spans="1:39" x14ac:dyDescent="0.2">
      <c r="A21" s="66" t="s">
        <v>87</v>
      </c>
      <c r="B21" s="66"/>
      <c r="C21" s="67"/>
      <c r="D21" s="67"/>
      <c r="E21" s="12"/>
      <c r="F21" s="16">
        <v>2270</v>
      </c>
      <c r="G21" s="16">
        <v>3789</v>
      </c>
      <c r="H21" s="16">
        <v>5013</v>
      </c>
      <c r="I21" s="16">
        <v>4104</v>
      </c>
      <c r="J21" s="16">
        <v>219</v>
      </c>
      <c r="K21" s="16">
        <v>1977</v>
      </c>
      <c r="L21" s="16">
        <v>-5172</v>
      </c>
      <c r="M21" s="16">
        <v>233</v>
      </c>
      <c r="N21" s="16">
        <v>4326</v>
      </c>
      <c r="O21" s="16">
        <v>4020</v>
      </c>
      <c r="P21" s="16">
        <v>4062</v>
      </c>
      <c r="Q21" s="18">
        <v>5216</v>
      </c>
      <c r="R21" s="18">
        <v>-1891</v>
      </c>
      <c r="S21" s="18">
        <v>5878</v>
      </c>
      <c r="T21" s="18">
        <v>6293</v>
      </c>
      <c r="U21" s="19">
        <v>10845</v>
      </c>
      <c r="V21" s="19">
        <v>9623</v>
      </c>
      <c r="W21" s="19">
        <v>6020</v>
      </c>
      <c r="X21" s="19">
        <v>9064</v>
      </c>
      <c r="Y21" s="19">
        <v>4044</v>
      </c>
      <c r="Z21" s="19">
        <v>7904</v>
      </c>
      <c r="AA21" s="19">
        <v>9823</v>
      </c>
      <c r="AB21" s="19">
        <v>8898</v>
      </c>
      <c r="AC21" s="19">
        <v>9516</v>
      </c>
      <c r="AD21" s="19">
        <v>13471</v>
      </c>
      <c r="AE21" s="19">
        <v>18751</v>
      </c>
      <c r="AF21" s="19">
        <v>19097</v>
      </c>
      <c r="AG21" s="19">
        <v>19943</v>
      </c>
      <c r="AH21" s="19">
        <v>19609</v>
      </c>
      <c r="AI21" s="19">
        <v>21212</v>
      </c>
      <c r="AJ21" s="19">
        <v>23382</v>
      </c>
      <c r="AK21" s="25">
        <v>21568</v>
      </c>
      <c r="AL21" s="25">
        <v>24495</v>
      </c>
    </row>
    <row r="22" spans="1:39" x14ac:dyDescent="0.2">
      <c r="A22" s="26"/>
      <c r="B22" s="14"/>
      <c r="C22" s="14"/>
      <c r="D22" s="14"/>
      <c r="E22" s="12"/>
      <c r="F22" s="16"/>
      <c r="G22" s="16"/>
      <c r="H22" s="16"/>
      <c r="I22" s="16"/>
      <c r="J22" s="16"/>
      <c r="K22" s="16"/>
      <c r="L22" s="16"/>
      <c r="M22" s="16"/>
      <c r="N22" s="16"/>
      <c r="O22" s="16"/>
      <c r="P22" s="16"/>
      <c r="Q22" s="18"/>
      <c r="R22" s="18"/>
      <c r="S22" s="18"/>
      <c r="T22" s="18"/>
      <c r="U22" s="18"/>
      <c r="V22" s="18"/>
      <c r="W22" s="18"/>
      <c r="X22" s="16"/>
      <c r="Y22" s="16"/>
      <c r="Z22" s="16"/>
      <c r="AA22" s="16"/>
      <c r="AB22" s="16"/>
      <c r="AC22" s="16"/>
      <c r="AD22" s="16"/>
      <c r="AE22" s="16"/>
      <c r="AF22" s="16"/>
      <c r="AG22" s="16"/>
      <c r="AH22" s="16"/>
      <c r="AI22" s="16"/>
      <c r="AJ22" s="16"/>
      <c r="AK22" s="16"/>
      <c r="AL22" s="16"/>
    </row>
    <row r="23" spans="1:39" x14ac:dyDescent="0.2">
      <c r="A23" s="68" t="s">
        <v>42</v>
      </c>
      <c r="B23" s="68"/>
      <c r="C23" s="69"/>
      <c r="D23" s="69"/>
      <c r="E23" s="12"/>
      <c r="F23" s="1"/>
      <c r="G23" s="1"/>
      <c r="H23" s="1"/>
      <c r="I23" s="1"/>
      <c r="J23" s="22" t="s">
        <v>43</v>
      </c>
      <c r="K23" s="22" t="s">
        <v>43</v>
      </c>
      <c r="L23" s="22" t="s">
        <v>43</v>
      </c>
      <c r="M23" s="22" t="s">
        <v>43</v>
      </c>
      <c r="N23" s="22" t="s">
        <v>43</v>
      </c>
      <c r="O23" s="22" t="s">
        <v>43</v>
      </c>
      <c r="P23" s="22" t="s">
        <v>43</v>
      </c>
      <c r="Q23" s="22" t="s">
        <v>43</v>
      </c>
      <c r="R23" s="22" t="s">
        <v>43</v>
      </c>
      <c r="S23" s="28">
        <v>14573</v>
      </c>
      <c r="T23" s="28">
        <v>14259</v>
      </c>
      <c r="U23" s="18">
        <v>13167</v>
      </c>
      <c r="V23" s="18">
        <v>13144</v>
      </c>
      <c r="W23" s="18">
        <v>13738</v>
      </c>
      <c r="X23" s="19">
        <v>13506</v>
      </c>
      <c r="Y23" s="19">
        <v>14158</v>
      </c>
      <c r="Z23" s="19">
        <v>14978</v>
      </c>
      <c r="AA23" s="19">
        <v>14302</v>
      </c>
      <c r="AB23" s="19">
        <v>14475</v>
      </c>
      <c r="AC23" s="19">
        <v>15621</v>
      </c>
      <c r="AD23" s="19">
        <v>16455</v>
      </c>
      <c r="AE23" s="19">
        <v>16057</v>
      </c>
      <c r="AF23" s="19">
        <v>16155</v>
      </c>
      <c r="AG23" s="19">
        <v>17481</v>
      </c>
      <c r="AH23" s="19">
        <v>18355</v>
      </c>
      <c r="AI23" s="19">
        <v>19669</v>
      </c>
      <c r="AJ23" s="19">
        <v>21089</v>
      </c>
      <c r="AK23" s="25">
        <v>22198</v>
      </c>
      <c r="AL23" s="25">
        <v>24219</v>
      </c>
    </row>
    <row r="24" spans="1:39" x14ac:dyDescent="0.2">
      <c r="A24" s="9"/>
      <c r="B24" s="10" t="s">
        <v>44</v>
      </c>
      <c r="C24" s="61"/>
      <c r="D24" s="15"/>
      <c r="E24" s="12"/>
      <c r="F24" s="1"/>
      <c r="G24" s="1"/>
      <c r="H24" s="1"/>
      <c r="I24" s="1"/>
      <c r="J24" s="16">
        <v>14494</v>
      </c>
      <c r="K24" s="16">
        <v>14504</v>
      </c>
      <c r="L24" s="16">
        <v>15357</v>
      </c>
      <c r="M24" s="16">
        <v>15572</v>
      </c>
      <c r="N24" s="16">
        <v>16547</v>
      </c>
      <c r="O24" s="16">
        <v>14003</v>
      </c>
      <c r="P24" s="16">
        <v>13570</v>
      </c>
      <c r="Q24" s="18">
        <v>12767</v>
      </c>
      <c r="R24" s="18">
        <v>11904</v>
      </c>
      <c r="S24" s="18">
        <v>11139</v>
      </c>
      <c r="T24" s="18">
        <v>10775</v>
      </c>
      <c r="U24" s="18">
        <v>9529</v>
      </c>
      <c r="V24" s="18">
        <v>9481</v>
      </c>
      <c r="W24" s="18">
        <v>10062</v>
      </c>
      <c r="X24" s="19">
        <v>9751</v>
      </c>
      <c r="Y24" s="19">
        <v>10441</v>
      </c>
      <c r="Z24" s="19">
        <v>11177</v>
      </c>
      <c r="AA24" s="19">
        <v>10522</v>
      </c>
      <c r="AB24" s="19">
        <v>10748</v>
      </c>
      <c r="AC24" s="19">
        <v>11871</v>
      </c>
      <c r="AD24" s="19">
        <v>12658</v>
      </c>
      <c r="AE24" s="19">
        <v>12347</v>
      </c>
      <c r="AF24" s="19">
        <v>12543</v>
      </c>
      <c r="AG24" s="19">
        <v>13910</v>
      </c>
      <c r="AH24" s="19">
        <v>14690</v>
      </c>
      <c r="AI24" s="19">
        <v>15894</v>
      </c>
      <c r="AJ24" s="42">
        <v>17503</v>
      </c>
      <c r="AK24" s="43">
        <v>18670</v>
      </c>
      <c r="AL24" s="43">
        <v>20696</v>
      </c>
    </row>
    <row r="25" spans="1:39" x14ac:dyDescent="0.2">
      <c r="A25" s="68" t="s">
        <v>80</v>
      </c>
      <c r="B25" s="68"/>
      <c r="C25" s="69"/>
      <c r="D25" s="69"/>
      <c r="E25" s="12"/>
      <c r="F25" s="1"/>
      <c r="G25" s="1"/>
      <c r="H25" s="1"/>
      <c r="I25" s="1"/>
      <c r="J25" s="22" t="s">
        <v>45</v>
      </c>
      <c r="K25" s="22" t="s">
        <v>45</v>
      </c>
      <c r="L25" s="22" t="s">
        <v>45</v>
      </c>
      <c r="M25" s="22" t="s">
        <v>45</v>
      </c>
      <c r="N25" s="22" t="s">
        <v>45</v>
      </c>
      <c r="O25" s="22" t="s">
        <v>45</v>
      </c>
      <c r="P25" s="22" t="s">
        <v>45</v>
      </c>
      <c r="Q25" s="22" t="s">
        <v>45</v>
      </c>
      <c r="R25" s="22" t="s">
        <v>45</v>
      </c>
      <c r="S25" s="22" t="s">
        <v>45</v>
      </c>
      <c r="T25" s="22" t="s">
        <v>45</v>
      </c>
      <c r="U25" s="22" t="s">
        <v>45</v>
      </c>
      <c r="V25" s="22" t="s">
        <v>45</v>
      </c>
      <c r="W25" s="18">
        <v>14883</v>
      </c>
      <c r="X25" s="19">
        <v>24385</v>
      </c>
      <c r="Y25" s="19">
        <v>22110</v>
      </c>
      <c r="Z25" s="19">
        <v>12248</v>
      </c>
      <c r="AA25" s="19">
        <v>13171</v>
      </c>
      <c r="AB25" s="19">
        <v>24041</v>
      </c>
      <c r="AC25" s="19">
        <v>24171</v>
      </c>
      <c r="AD25" s="19">
        <v>16175</v>
      </c>
      <c r="AE25" s="19">
        <v>13887</v>
      </c>
      <c r="AF25" s="19">
        <v>24952</v>
      </c>
      <c r="AG25" s="19">
        <v>24132</v>
      </c>
      <c r="AH25" s="19">
        <v>27287</v>
      </c>
      <c r="AI25" s="19">
        <v>37776</v>
      </c>
      <c r="AJ25" s="19">
        <v>27913</v>
      </c>
      <c r="AK25" s="25">
        <v>30416</v>
      </c>
      <c r="AL25" s="25">
        <v>31283</v>
      </c>
    </row>
    <row r="26" spans="1:39" x14ac:dyDescent="0.2">
      <c r="A26" s="9"/>
      <c r="B26" s="10" t="s">
        <v>46</v>
      </c>
      <c r="C26" s="61"/>
      <c r="D26" s="15"/>
      <c r="E26" s="12"/>
      <c r="F26" s="1"/>
      <c r="G26" s="1"/>
      <c r="H26" s="1"/>
      <c r="I26" s="1"/>
      <c r="J26" s="16">
        <v>17456</v>
      </c>
      <c r="K26" s="16">
        <v>19213</v>
      </c>
      <c r="L26" s="16">
        <v>12158</v>
      </c>
      <c r="M26" s="16">
        <v>11103</v>
      </c>
      <c r="N26" s="16">
        <v>31310</v>
      </c>
      <c r="O26" s="16">
        <v>11672</v>
      </c>
      <c r="P26" s="16">
        <v>10282</v>
      </c>
      <c r="Q26" s="18">
        <v>9537</v>
      </c>
      <c r="R26" s="18">
        <v>6848</v>
      </c>
      <c r="S26" s="18">
        <v>6397</v>
      </c>
      <c r="T26" s="18">
        <v>7496</v>
      </c>
      <c r="U26" s="18">
        <v>9751</v>
      </c>
      <c r="V26" s="18">
        <v>7770</v>
      </c>
      <c r="W26" s="18">
        <v>12802</v>
      </c>
      <c r="X26" s="19">
        <v>18026</v>
      </c>
      <c r="Y26" s="19">
        <v>18076</v>
      </c>
      <c r="Z26" s="19">
        <v>9400</v>
      </c>
      <c r="AA26" s="19">
        <v>10724</v>
      </c>
      <c r="AB26" s="19">
        <v>21209</v>
      </c>
      <c r="AC26" s="19">
        <v>19750</v>
      </c>
      <c r="AD26" s="19">
        <v>13216</v>
      </c>
      <c r="AE26" s="19">
        <v>10253</v>
      </c>
      <c r="AF26" s="19">
        <v>22312</v>
      </c>
      <c r="AG26" s="19">
        <v>21320</v>
      </c>
      <c r="AH26" s="19">
        <v>24864</v>
      </c>
      <c r="AI26" s="19">
        <v>33851</v>
      </c>
      <c r="AJ26" s="42">
        <v>25404</v>
      </c>
      <c r="AK26" s="43">
        <v>27024</v>
      </c>
      <c r="AL26" s="43">
        <v>28116</v>
      </c>
    </row>
    <row r="27" spans="1:39" x14ac:dyDescent="0.2">
      <c r="A27" s="66" t="s">
        <v>47</v>
      </c>
      <c r="B27" s="66"/>
      <c r="C27" s="67"/>
      <c r="D27" s="67"/>
      <c r="E27" s="12"/>
      <c r="F27" s="1"/>
      <c r="G27" s="1"/>
      <c r="H27" s="1"/>
      <c r="I27" s="1"/>
      <c r="J27" s="28">
        <v>2107</v>
      </c>
      <c r="K27" s="28">
        <v>2189</v>
      </c>
      <c r="L27" s="28">
        <v>2530</v>
      </c>
      <c r="M27" s="28">
        <v>2554</v>
      </c>
      <c r="N27" s="16">
        <v>2339</v>
      </c>
      <c r="O27" s="16">
        <v>2238</v>
      </c>
      <c r="P27" s="16">
        <v>2294</v>
      </c>
      <c r="Q27" s="18">
        <v>2279</v>
      </c>
      <c r="R27" s="18">
        <v>2090</v>
      </c>
      <c r="S27" s="18">
        <v>2075</v>
      </c>
      <c r="T27" s="18">
        <v>2042</v>
      </c>
      <c r="U27" s="18">
        <v>2034</v>
      </c>
      <c r="V27" s="18">
        <v>2050</v>
      </c>
      <c r="W27" s="18">
        <v>2191</v>
      </c>
      <c r="X27" s="19">
        <v>1986</v>
      </c>
      <c r="Y27" s="19">
        <v>1806</v>
      </c>
      <c r="Z27" s="19">
        <v>1697</v>
      </c>
      <c r="AA27" s="19">
        <v>1817</v>
      </c>
      <c r="AB27" s="19">
        <v>1607</v>
      </c>
      <c r="AC27" s="19">
        <v>1730</v>
      </c>
      <c r="AD27" s="25">
        <v>1600</v>
      </c>
      <c r="AE27" s="43">
        <v>1559</v>
      </c>
      <c r="AF27" s="43">
        <v>1986</v>
      </c>
      <c r="AG27" s="43">
        <v>2359</v>
      </c>
      <c r="AH27" s="43">
        <v>2486</v>
      </c>
      <c r="AI27" s="43">
        <v>2403</v>
      </c>
      <c r="AJ27" s="43">
        <v>1939</v>
      </c>
      <c r="AK27" s="43">
        <v>1892</v>
      </c>
      <c r="AL27" s="43">
        <v>1967</v>
      </c>
    </row>
    <row r="28" spans="1:39" x14ac:dyDescent="0.2">
      <c r="E28" s="29"/>
      <c r="F28" s="30"/>
      <c r="G28" s="30"/>
      <c r="H28" s="30"/>
      <c r="I28" s="30"/>
      <c r="J28" s="30"/>
      <c r="K28" s="30"/>
      <c r="L28" s="30"/>
      <c r="M28" s="30"/>
      <c r="N28" s="30"/>
      <c r="O28" s="30"/>
      <c r="P28" s="30"/>
      <c r="Q28" s="31"/>
      <c r="R28" s="30"/>
      <c r="S28" s="30"/>
      <c r="T28" s="30"/>
      <c r="U28" s="30"/>
      <c r="V28" s="30"/>
      <c r="W28" s="30"/>
      <c r="X28" s="30"/>
      <c r="Y28" s="32"/>
      <c r="Z28" s="32"/>
      <c r="AA28" s="32"/>
      <c r="AB28" s="32"/>
      <c r="AC28" s="32"/>
      <c r="AD28" s="32"/>
      <c r="AE28" s="32"/>
      <c r="AF28" s="32"/>
      <c r="AG28" s="32"/>
      <c r="AH28" s="32"/>
      <c r="AI28" s="32"/>
      <c r="AJ28" s="32"/>
      <c r="AK28" s="32"/>
      <c r="AL28" s="32"/>
    </row>
    <row r="29" spans="1:39" x14ac:dyDescent="0.2">
      <c r="A29" s="66" t="s">
        <v>48</v>
      </c>
      <c r="B29" s="66"/>
      <c r="C29" s="67"/>
      <c r="D29" s="67"/>
      <c r="E29" s="12"/>
      <c r="F29" s="16"/>
      <c r="G29" s="16"/>
      <c r="H29" s="16"/>
      <c r="I29" s="16"/>
      <c r="J29" s="16"/>
      <c r="K29" s="16"/>
      <c r="L29" s="16"/>
      <c r="M29" s="16"/>
      <c r="N29" s="16"/>
      <c r="O29" s="16"/>
      <c r="P29" s="16"/>
      <c r="Q29" s="18"/>
      <c r="R29" s="16"/>
      <c r="S29" s="16"/>
      <c r="T29" s="16"/>
      <c r="U29" s="16"/>
      <c r="V29" s="16"/>
      <c r="W29" s="16"/>
      <c r="X29" s="16"/>
      <c r="Y29" s="16"/>
      <c r="Z29" s="16"/>
      <c r="AA29" s="16"/>
      <c r="AB29" s="16"/>
      <c r="AC29" s="16"/>
      <c r="AD29" s="16"/>
      <c r="AE29" s="16"/>
      <c r="AF29" s="16"/>
      <c r="AG29" s="16"/>
      <c r="AH29" s="16"/>
      <c r="AI29" s="16"/>
      <c r="AJ29" s="16"/>
      <c r="AK29" s="16"/>
      <c r="AL29" s="16"/>
    </row>
    <row r="30" spans="1:39" x14ac:dyDescent="0.2">
      <c r="A30" s="66" t="s">
        <v>91</v>
      </c>
      <c r="B30" s="66"/>
      <c r="C30" s="67"/>
      <c r="D30" s="67"/>
      <c r="E30" s="12" t="s">
        <v>22</v>
      </c>
      <c r="F30" s="44">
        <v>7.33</v>
      </c>
      <c r="G30" s="44">
        <v>12.24</v>
      </c>
      <c r="H30" s="44">
        <v>16.16</v>
      </c>
      <c r="I30" s="44">
        <v>13.21</v>
      </c>
      <c r="J30" s="44">
        <v>0.7</v>
      </c>
      <c r="K30" s="44">
        <v>6.36</v>
      </c>
      <c r="L30" s="44">
        <v>-16.63</v>
      </c>
      <c r="M30" s="44">
        <v>0.74</v>
      </c>
      <c r="N30" s="44">
        <v>13.91</v>
      </c>
      <c r="O30" s="44">
        <v>12.93</v>
      </c>
      <c r="P30" s="44">
        <v>13.06</v>
      </c>
      <c r="Q30" s="44">
        <v>16.16</v>
      </c>
      <c r="R30" s="44">
        <v>-6.28</v>
      </c>
      <c r="S30" s="44">
        <v>18.45</v>
      </c>
      <c r="T30" s="44">
        <v>19.829999999999998</v>
      </c>
      <c r="U30" s="44">
        <v>34.97</v>
      </c>
      <c r="V30" s="44">
        <v>31.04</v>
      </c>
      <c r="W30" s="44">
        <v>19.420000000000002</v>
      </c>
      <c r="X30" s="45">
        <v>29.24</v>
      </c>
      <c r="Y30" s="45">
        <v>13.08</v>
      </c>
      <c r="Z30" s="45">
        <v>26.35</v>
      </c>
      <c r="AA30" s="45">
        <v>33.4</v>
      </c>
      <c r="AB30" s="45">
        <v>31.12</v>
      </c>
      <c r="AC30" s="45">
        <v>33.29</v>
      </c>
      <c r="AD30" s="45">
        <v>47.15</v>
      </c>
      <c r="AE30" s="45">
        <v>135.11000000000001</v>
      </c>
      <c r="AF30" s="45">
        <v>142.22999999999999</v>
      </c>
      <c r="AG30" s="45">
        <v>149.65</v>
      </c>
      <c r="AH30" s="45">
        <v>147.16</v>
      </c>
      <c r="AI30" s="45">
        <v>159.19</v>
      </c>
      <c r="AJ30" s="45">
        <v>176.72</v>
      </c>
      <c r="AK30" s="63">
        <v>167.14</v>
      </c>
      <c r="AL30" s="70">
        <v>191.8</v>
      </c>
    </row>
    <row r="31" spans="1:39" x14ac:dyDescent="0.2">
      <c r="A31" s="66" t="s">
        <v>92</v>
      </c>
      <c r="B31" s="66"/>
      <c r="C31" s="67"/>
      <c r="D31" s="67"/>
      <c r="E31" s="12"/>
      <c r="F31" s="22" t="s">
        <v>27</v>
      </c>
      <c r="G31" s="22" t="s">
        <v>27</v>
      </c>
      <c r="H31" s="22" t="s">
        <v>27</v>
      </c>
      <c r="I31" s="22" t="s">
        <v>27</v>
      </c>
      <c r="J31" s="22" t="s">
        <v>27</v>
      </c>
      <c r="K31" s="22" t="s">
        <v>27</v>
      </c>
      <c r="L31" s="22" t="s">
        <v>27</v>
      </c>
      <c r="M31" s="22" t="s">
        <v>27</v>
      </c>
      <c r="N31" s="16">
        <v>13.87</v>
      </c>
      <c r="O31" s="16">
        <v>12.93</v>
      </c>
      <c r="P31" s="16">
        <v>13.05</v>
      </c>
      <c r="Q31" s="16">
        <v>16.079999999999998</v>
      </c>
      <c r="R31" s="22" t="s">
        <v>27</v>
      </c>
      <c r="S31" s="22" t="s">
        <v>0</v>
      </c>
      <c r="T31" s="22" t="s">
        <v>0</v>
      </c>
      <c r="U31" s="22" t="s">
        <v>0</v>
      </c>
      <c r="V31" s="22" t="s">
        <v>0</v>
      </c>
      <c r="W31" s="22" t="s">
        <v>0</v>
      </c>
      <c r="X31" s="22" t="s">
        <v>0</v>
      </c>
      <c r="Y31" s="22" t="s">
        <v>0</v>
      </c>
      <c r="Z31" s="22" t="s">
        <v>0</v>
      </c>
      <c r="AA31" s="22" t="s">
        <v>0</v>
      </c>
      <c r="AB31" s="22" t="s">
        <v>0</v>
      </c>
      <c r="AC31" s="22" t="s">
        <v>0</v>
      </c>
      <c r="AD31" s="22" t="s">
        <v>0</v>
      </c>
      <c r="AE31" s="22" t="s">
        <v>0</v>
      </c>
      <c r="AF31" s="22" t="s">
        <v>0</v>
      </c>
      <c r="AG31" s="22" t="s">
        <v>0</v>
      </c>
      <c r="AH31" s="22" t="s">
        <v>0</v>
      </c>
      <c r="AI31" s="22" t="s">
        <v>0</v>
      </c>
      <c r="AJ31" s="22" t="s">
        <v>0</v>
      </c>
      <c r="AK31" s="22" t="s">
        <v>0</v>
      </c>
      <c r="AL31" s="71" t="s">
        <v>0</v>
      </c>
    </row>
    <row r="32" spans="1:39" x14ac:dyDescent="0.2">
      <c r="A32" s="66" t="s">
        <v>90</v>
      </c>
      <c r="B32" s="66"/>
      <c r="C32" s="67"/>
      <c r="D32" s="67"/>
      <c r="E32" s="12" t="s">
        <v>22</v>
      </c>
      <c r="F32" s="16">
        <v>6</v>
      </c>
      <c r="G32" s="16">
        <v>6</v>
      </c>
      <c r="H32" s="16">
        <v>6</v>
      </c>
      <c r="I32" s="16">
        <v>6</v>
      </c>
      <c r="J32" s="16">
        <v>7</v>
      </c>
      <c r="K32" s="16">
        <v>6</v>
      </c>
      <c r="L32" s="16">
        <v>6</v>
      </c>
      <c r="M32" s="16">
        <v>6</v>
      </c>
      <c r="N32" s="16">
        <v>6</v>
      </c>
      <c r="O32" s="16">
        <v>6</v>
      </c>
      <c r="P32" s="16">
        <v>6</v>
      </c>
      <c r="Q32" s="16">
        <v>6</v>
      </c>
      <c r="R32" s="16">
        <v>6</v>
      </c>
      <c r="S32" s="16">
        <v>6</v>
      </c>
      <c r="T32" s="16">
        <v>9</v>
      </c>
      <c r="U32" s="16">
        <v>8</v>
      </c>
      <c r="V32" s="16">
        <v>8</v>
      </c>
      <c r="W32" s="16">
        <v>9</v>
      </c>
      <c r="X32" s="16">
        <v>9</v>
      </c>
      <c r="Y32" s="16">
        <v>9</v>
      </c>
      <c r="Z32" s="16">
        <v>9</v>
      </c>
      <c r="AA32" s="16">
        <v>10</v>
      </c>
      <c r="AB32" s="16">
        <v>10</v>
      </c>
      <c r="AC32" s="16">
        <v>10</v>
      </c>
      <c r="AD32" s="16">
        <v>12</v>
      </c>
      <c r="AE32" s="16">
        <v>28</v>
      </c>
      <c r="AF32" s="16">
        <v>30</v>
      </c>
      <c r="AG32" s="16">
        <v>32</v>
      </c>
      <c r="AH32" s="16">
        <v>42</v>
      </c>
      <c r="AI32" s="16">
        <v>50</v>
      </c>
      <c r="AJ32" s="16">
        <v>50</v>
      </c>
      <c r="AK32" s="16">
        <v>52</v>
      </c>
      <c r="AL32" s="72">
        <v>74</v>
      </c>
    </row>
    <row r="33" spans="1:38" x14ac:dyDescent="0.2">
      <c r="A33" s="66" t="s">
        <v>49</v>
      </c>
      <c r="B33" s="66"/>
      <c r="C33" s="67"/>
      <c r="D33" s="67"/>
      <c r="E33" s="12"/>
      <c r="F33" s="33">
        <v>0.81855388813096863</v>
      </c>
      <c r="G33" s="33">
        <v>0.49019607843137253</v>
      </c>
      <c r="H33" s="33">
        <v>0.37128712871287128</v>
      </c>
      <c r="I33" s="33">
        <v>0.45420136260408778</v>
      </c>
      <c r="J33" s="33">
        <v>9.94</v>
      </c>
      <c r="K33" s="33">
        <v>0.94339622641509424</v>
      </c>
      <c r="L33" s="33">
        <v>-0.36079374624173183</v>
      </c>
      <c r="M33" s="33">
        <v>8</v>
      </c>
      <c r="N33" s="33">
        <v>0.43134435657800141</v>
      </c>
      <c r="O33" s="33">
        <v>0.46403712296983762</v>
      </c>
      <c r="P33" s="33">
        <v>0.4594180704441041</v>
      </c>
      <c r="Q33" s="33">
        <v>0.37128712871287128</v>
      </c>
      <c r="R33" s="33">
        <v>-0.95541401273885351</v>
      </c>
      <c r="S33" s="33">
        <v>0.32520325203252032</v>
      </c>
      <c r="T33" s="33">
        <v>0.45385779122541609</v>
      </c>
      <c r="U33" s="33">
        <v>0.22876751501286818</v>
      </c>
      <c r="V33" s="33">
        <v>0.25800000000000001</v>
      </c>
      <c r="W33" s="33">
        <v>0.46300000000000002</v>
      </c>
      <c r="X33" s="33">
        <v>0.308</v>
      </c>
      <c r="Y33" s="33">
        <v>0.68799999999999994</v>
      </c>
      <c r="Z33" s="33">
        <v>0.34200000000000003</v>
      </c>
      <c r="AA33" s="33">
        <v>0.29899999999999999</v>
      </c>
      <c r="AB33" s="33">
        <v>0.32100000000000001</v>
      </c>
      <c r="AC33" s="33">
        <v>0.3</v>
      </c>
      <c r="AD33" s="33">
        <v>0.255</v>
      </c>
      <c r="AE33" s="33">
        <v>0.21</v>
      </c>
      <c r="AF33" s="33">
        <v>0.21099999999999999</v>
      </c>
      <c r="AG33" s="33">
        <v>0.214</v>
      </c>
      <c r="AH33" s="33">
        <v>0.28540364229410164</v>
      </c>
      <c r="AI33" s="33">
        <v>0.314</v>
      </c>
      <c r="AJ33" s="33">
        <v>0.28299999999999997</v>
      </c>
      <c r="AK33" s="33">
        <v>0.31</v>
      </c>
      <c r="AL33" s="73">
        <v>0.38600000000000001</v>
      </c>
    </row>
    <row r="34" spans="1:38" x14ac:dyDescent="0.2">
      <c r="E34" s="29"/>
      <c r="F34" s="30"/>
      <c r="G34" s="30"/>
      <c r="H34" s="30"/>
      <c r="I34" s="30"/>
      <c r="J34" s="30"/>
      <c r="K34" s="30"/>
      <c r="L34" s="30"/>
      <c r="M34" s="30"/>
      <c r="N34" s="30"/>
      <c r="O34" s="30"/>
      <c r="P34" s="30"/>
      <c r="Q34" s="31"/>
      <c r="R34" s="30"/>
      <c r="S34" s="30"/>
      <c r="T34" s="30"/>
      <c r="U34" s="30"/>
      <c r="V34" s="30"/>
      <c r="W34" s="30"/>
      <c r="X34" s="30"/>
      <c r="Y34" s="32"/>
      <c r="Z34" s="32"/>
      <c r="AA34" s="32"/>
      <c r="AB34" s="32"/>
      <c r="AC34" s="32"/>
      <c r="AD34" s="32"/>
      <c r="AE34" s="32"/>
      <c r="AF34" s="60"/>
      <c r="AG34" s="32"/>
      <c r="AH34" s="32"/>
      <c r="AI34" s="32"/>
      <c r="AJ34" s="60"/>
      <c r="AK34" s="60"/>
      <c r="AL34" s="60"/>
    </row>
    <row r="35" spans="1:38" x14ac:dyDescent="0.2">
      <c r="A35" s="66" t="s">
        <v>50</v>
      </c>
      <c r="B35" s="66"/>
      <c r="C35" s="67"/>
      <c r="D35" s="67"/>
      <c r="E35" s="12"/>
      <c r="F35" s="16"/>
      <c r="G35" s="16"/>
      <c r="H35" s="16"/>
      <c r="I35" s="16"/>
      <c r="J35" s="16"/>
      <c r="K35" s="16"/>
      <c r="L35" s="16"/>
      <c r="M35" s="16"/>
      <c r="N35" s="16"/>
      <c r="O35" s="16"/>
      <c r="P35" s="16"/>
      <c r="Q35" s="18"/>
      <c r="R35" s="16"/>
      <c r="S35" s="16"/>
      <c r="T35" s="16"/>
      <c r="U35" s="16"/>
      <c r="V35" s="16"/>
      <c r="W35" s="16"/>
      <c r="X35" s="16"/>
      <c r="Y35" s="16"/>
      <c r="Z35" s="16"/>
      <c r="AA35" s="16"/>
      <c r="AB35" s="16"/>
      <c r="AC35" s="16"/>
      <c r="AD35" s="16"/>
      <c r="AE35" s="16"/>
      <c r="AF35" s="16"/>
      <c r="AG35" s="16"/>
      <c r="AH35" s="16"/>
      <c r="AI35" s="16"/>
      <c r="AJ35" s="16"/>
      <c r="AK35" s="16"/>
      <c r="AL35" s="16"/>
    </row>
    <row r="36" spans="1:38" x14ac:dyDescent="0.2">
      <c r="A36" s="68" t="s">
        <v>51</v>
      </c>
      <c r="B36" s="68"/>
      <c r="C36" s="69"/>
      <c r="D36" s="67"/>
      <c r="E36" s="12"/>
      <c r="F36" s="16"/>
      <c r="G36" s="16"/>
      <c r="H36" s="16"/>
      <c r="I36" s="16"/>
      <c r="J36" s="16"/>
      <c r="K36" s="16"/>
      <c r="L36" s="16"/>
      <c r="M36" s="16"/>
      <c r="N36" s="16"/>
      <c r="O36" s="16"/>
      <c r="P36" s="16"/>
      <c r="Q36" s="18"/>
      <c r="R36" s="16"/>
      <c r="S36" s="16"/>
      <c r="T36" s="16"/>
      <c r="U36" s="16"/>
      <c r="V36" s="16"/>
      <c r="W36" s="16"/>
      <c r="X36" s="16"/>
      <c r="Y36" s="16"/>
      <c r="Z36" s="16"/>
      <c r="AA36" s="16"/>
      <c r="AB36" s="16"/>
      <c r="AC36" s="16"/>
      <c r="AD36" s="16"/>
      <c r="AE36" s="16"/>
      <c r="AF36" s="16"/>
      <c r="AG36" s="16"/>
      <c r="AH36" s="16"/>
      <c r="AI36" s="16"/>
      <c r="AJ36" s="16"/>
      <c r="AK36" s="16"/>
      <c r="AL36" s="16"/>
    </row>
    <row r="37" spans="1:38" x14ac:dyDescent="0.2">
      <c r="A37" s="8"/>
      <c r="B37" s="27" t="s">
        <v>52</v>
      </c>
      <c r="C37" s="47"/>
      <c r="D37" s="11"/>
      <c r="E37" s="12"/>
      <c r="F37" s="22" t="s">
        <v>53</v>
      </c>
      <c r="G37" s="22" t="s">
        <v>53</v>
      </c>
      <c r="H37" s="22" t="s">
        <v>53</v>
      </c>
      <c r="I37" s="22" t="s">
        <v>53</v>
      </c>
      <c r="J37" s="22" t="s">
        <v>53</v>
      </c>
      <c r="K37" s="22" t="s">
        <v>53</v>
      </c>
      <c r="L37" s="22" t="s">
        <v>53</v>
      </c>
      <c r="M37" s="22" t="s">
        <v>53</v>
      </c>
      <c r="N37" s="22" t="s">
        <v>53</v>
      </c>
      <c r="O37" s="22" t="s">
        <v>53</v>
      </c>
      <c r="P37" s="22" t="s">
        <v>53</v>
      </c>
      <c r="Q37" s="22" t="s">
        <v>53</v>
      </c>
      <c r="R37" s="16">
        <v>170048</v>
      </c>
      <c r="S37" s="16">
        <v>178548</v>
      </c>
      <c r="T37" s="16">
        <v>184844</v>
      </c>
      <c r="U37" s="16">
        <v>177305</v>
      </c>
      <c r="V37" s="16">
        <v>175008</v>
      </c>
      <c r="W37" s="16">
        <v>174027</v>
      </c>
      <c r="X37" s="16">
        <v>162073</v>
      </c>
      <c r="Y37" s="16">
        <v>161888</v>
      </c>
      <c r="Z37" s="16">
        <v>174158</v>
      </c>
      <c r="AA37" s="16">
        <v>184041</v>
      </c>
      <c r="AB37" s="16">
        <v>204427</v>
      </c>
      <c r="AC37" s="16">
        <v>193947</v>
      </c>
      <c r="AD37" s="16">
        <v>199219</v>
      </c>
      <c r="AE37" s="16">
        <v>205025</v>
      </c>
      <c r="AF37" s="16">
        <v>220686</v>
      </c>
      <c r="AG37" s="16">
        <v>226588</v>
      </c>
      <c r="AH37" s="16">
        <v>234781</v>
      </c>
      <c r="AI37" s="16">
        <v>225450</v>
      </c>
      <c r="AJ37" s="16">
        <v>244236</v>
      </c>
      <c r="AK37" s="16">
        <v>275697</v>
      </c>
      <c r="AL37" s="16">
        <v>290866.04941099999</v>
      </c>
    </row>
    <row r="38" spans="1:38" s="58" customFormat="1" x14ac:dyDescent="0.2">
      <c r="A38" s="51"/>
      <c r="B38" s="52"/>
      <c r="C38" s="53" t="s">
        <v>100</v>
      </c>
      <c r="D38" s="54"/>
      <c r="E38" s="55" t="s">
        <v>22</v>
      </c>
      <c r="F38" s="56"/>
      <c r="G38" s="56"/>
      <c r="H38" s="56"/>
      <c r="I38" s="56"/>
      <c r="J38" s="56"/>
      <c r="K38" s="56"/>
      <c r="L38" s="56"/>
      <c r="M38" s="56"/>
      <c r="N38" s="56"/>
      <c r="O38" s="56"/>
      <c r="P38" s="56"/>
      <c r="Q38" s="56"/>
      <c r="R38" s="56"/>
      <c r="S38" s="56"/>
      <c r="T38" s="56"/>
      <c r="U38" s="56"/>
      <c r="V38" s="56"/>
      <c r="W38" s="56"/>
      <c r="X38" s="56"/>
      <c r="Y38" s="56"/>
      <c r="Z38" s="56"/>
      <c r="AA38" s="56"/>
      <c r="AB38" s="56"/>
      <c r="AC38" s="57">
        <v>46193</v>
      </c>
      <c r="AD38" s="57">
        <v>47012</v>
      </c>
      <c r="AE38" s="57">
        <v>52480</v>
      </c>
      <c r="AF38" s="57">
        <v>57156</v>
      </c>
      <c r="AG38" s="57">
        <v>60287</v>
      </c>
      <c r="AH38" s="57">
        <v>64831</v>
      </c>
      <c r="AI38" s="57">
        <v>70318</v>
      </c>
      <c r="AJ38" s="57">
        <v>76823</v>
      </c>
      <c r="AK38" s="57">
        <v>81405</v>
      </c>
      <c r="AL38" s="57">
        <v>87441.957706439978</v>
      </c>
    </row>
    <row r="39" spans="1:38" s="58" customFormat="1" x14ac:dyDescent="0.2">
      <c r="A39" s="51"/>
      <c r="B39" s="52"/>
      <c r="C39" s="53" t="s">
        <v>101</v>
      </c>
      <c r="D39" s="54"/>
      <c r="E39" s="55" t="s">
        <v>22</v>
      </c>
      <c r="F39" s="56"/>
      <c r="G39" s="56"/>
      <c r="H39" s="56"/>
      <c r="I39" s="56"/>
      <c r="J39" s="56"/>
      <c r="K39" s="56"/>
      <c r="L39" s="56"/>
      <c r="M39" s="56"/>
      <c r="N39" s="56"/>
      <c r="O39" s="56"/>
      <c r="P39" s="56"/>
      <c r="Q39" s="56"/>
      <c r="R39" s="56"/>
      <c r="S39" s="56"/>
      <c r="T39" s="56"/>
      <c r="U39" s="56"/>
      <c r="V39" s="56"/>
      <c r="W39" s="56"/>
      <c r="X39" s="56"/>
      <c r="Y39" s="56"/>
      <c r="Z39" s="56"/>
      <c r="AA39" s="56"/>
      <c r="AB39" s="56"/>
      <c r="AC39" s="57">
        <v>88260</v>
      </c>
      <c r="AD39" s="57">
        <v>86200</v>
      </c>
      <c r="AE39" s="57">
        <v>88789</v>
      </c>
      <c r="AF39" s="57">
        <v>97321</v>
      </c>
      <c r="AG39" s="57">
        <v>98374</v>
      </c>
      <c r="AH39" s="57">
        <v>99534</v>
      </c>
      <c r="AI39" s="57">
        <v>86821</v>
      </c>
      <c r="AJ39" s="57">
        <v>92644</v>
      </c>
      <c r="AK39" s="57">
        <v>100054</v>
      </c>
      <c r="AL39" s="57">
        <v>102677.48790708999</v>
      </c>
    </row>
    <row r="40" spans="1:38" s="58" customFormat="1" x14ac:dyDescent="0.2">
      <c r="A40" s="51"/>
      <c r="B40" s="52"/>
      <c r="C40" s="53" t="s">
        <v>102</v>
      </c>
      <c r="D40" s="54"/>
      <c r="E40" s="55" t="s">
        <v>22</v>
      </c>
      <c r="F40" s="56"/>
      <c r="G40" s="56"/>
      <c r="H40" s="56"/>
      <c r="I40" s="56"/>
      <c r="J40" s="56"/>
      <c r="K40" s="56"/>
      <c r="L40" s="56"/>
      <c r="M40" s="56"/>
      <c r="N40" s="56"/>
      <c r="O40" s="56"/>
      <c r="P40" s="56"/>
      <c r="Q40" s="56"/>
      <c r="R40" s="56"/>
      <c r="S40" s="56"/>
      <c r="T40" s="56"/>
      <c r="U40" s="56"/>
      <c r="V40" s="56"/>
      <c r="W40" s="56"/>
      <c r="X40" s="56"/>
      <c r="Y40" s="56"/>
      <c r="Z40" s="56"/>
      <c r="AA40" s="56"/>
      <c r="AB40" s="56"/>
      <c r="AC40" s="57">
        <v>17252</v>
      </c>
      <c r="AD40" s="57">
        <v>18492</v>
      </c>
      <c r="AE40" s="57">
        <v>18826</v>
      </c>
      <c r="AF40" s="57">
        <v>19384</v>
      </c>
      <c r="AG40" s="57">
        <v>19314</v>
      </c>
      <c r="AH40" s="57">
        <v>19797</v>
      </c>
      <c r="AI40" s="57">
        <v>19981</v>
      </c>
      <c r="AJ40" s="57">
        <v>19969</v>
      </c>
      <c r="AK40" s="57">
        <v>20430</v>
      </c>
      <c r="AL40" s="57">
        <v>23723.874078649991</v>
      </c>
    </row>
    <row r="41" spans="1:38" s="58" customFormat="1" x14ac:dyDescent="0.2">
      <c r="A41" s="51"/>
      <c r="B41" s="52"/>
      <c r="C41" s="53" t="s">
        <v>98</v>
      </c>
      <c r="D41" s="54"/>
      <c r="E41" s="55" t="s">
        <v>22</v>
      </c>
      <c r="F41" s="56"/>
      <c r="G41" s="56"/>
      <c r="H41" s="56"/>
      <c r="I41" s="56"/>
      <c r="J41" s="56"/>
      <c r="K41" s="56"/>
      <c r="L41" s="56"/>
      <c r="M41" s="56"/>
      <c r="N41" s="56"/>
      <c r="O41" s="56"/>
      <c r="P41" s="56"/>
      <c r="Q41" s="56"/>
      <c r="R41" s="56"/>
      <c r="S41" s="56"/>
      <c r="T41" s="56"/>
      <c r="U41" s="56"/>
      <c r="V41" s="56"/>
      <c r="W41" s="56"/>
      <c r="X41" s="56"/>
      <c r="Y41" s="56"/>
      <c r="Z41" s="56"/>
      <c r="AA41" s="56"/>
      <c r="AB41" s="56"/>
      <c r="AC41" s="57">
        <v>26660</v>
      </c>
      <c r="AD41" s="57">
        <v>30397</v>
      </c>
      <c r="AE41" s="57">
        <v>28506</v>
      </c>
      <c r="AF41" s="57">
        <v>30538</v>
      </c>
      <c r="AG41" s="57">
        <v>32640</v>
      </c>
      <c r="AH41" s="57">
        <v>34841</v>
      </c>
      <c r="AI41" s="57">
        <v>34844</v>
      </c>
      <c r="AJ41" s="57">
        <v>40834</v>
      </c>
      <c r="AK41" s="57">
        <v>58902</v>
      </c>
      <c r="AL41" s="57">
        <v>61902.054729000003</v>
      </c>
    </row>
    <row r="42" spans="1:38" s="58" customFormat="1" x14ac:dyDescent="0.2">
      <c r="A42" s="51"/>
      <c r="B42" s="59"/>
      <c r="C42" s="53" t="s">
        <v>103</v>
      </c>
      <c r="D42" s="54"/>
      <c r="E42" s="55" t="s">
        <v>22</v>
      </c>
      <c r="F42" s="56"/>
      <c r="G42" s="56"/>
      <c r="H42" s="56"/>
      <c r="I42" s="56"/>
      <c r="J42" s="56"/>
      <c r="K42" s="56"/>
      <c r="L42" s="56"/>
      <c r="M42" s="56"/>
      <c r="N42" s="56"/>
      <c r="O42" s="56"/>
      <c r="P42" s="56"/>
      <c r="Q42" s="56"/>
      <c r="R42" s="56"/>
      <c r="S42" s="56"/>
      <c r="T42" s="56"/>
      <c r="U42" s="56"/>
      <c r="V42" s="56"/>
      <c r="W42" s="56"/>
      <c r="X42" s="56"/>
      <c r="Y42" s="56"/>
      <c r="Z42" s="56"/>
      <c r="AA42" s="56"/>
      <c r="AB42" s="56"/>
      <c r="AC42" s="57">
        <v>15581</v>
      </c>
      <c r="AD42" s="57">
        <v>17115</v>
      </c>
      <c r="AE42" s="57">
        <v>16423</v>
      </c>
      <c r="AF42" s="57">
        <v>16285</v>
      </c>
      <c r="AG42" s="57">
        <v>15972</v>
      </c>
      <c r="AH42" s="57">
        <v>15777</v>
      </c>
      <c r="AI42" s="57">
        <v>13485</v>
      </c>
      <c r="AJ42" s="57">
        <v>13965</v>
      </c>
      <c r="AK42" s="57">
        <v>14904</v>
      </c>
      <c r="AL42" s="57">
        <v>15120.674989820069</v>
      </c>
    </row>
    <row r="43" spans="1:38" x14ac:dyDescent="0.2">
      <c r="A43" s="34"/>
      <c r="B43" s="11" t="s">
        <v>54</v>
      </c>
      <c r="C43" s="11"/>
      <c r="D43" s="11"/>
      <c r="E43" s="12"/>
      <c r="F43" s="22" t="s">
        <v>55</v>
      </c>
      <c r="G43" s="22" t="s">
        <v>55</v>
      </c>
      <c r="H43" s="22" t="s">
        <v>55</v>
      </c>
      <c r="I43" s="22" t="s">
        <v>55</v>
      </c>
      <c r="J43" s="22" t="s">
        <v>55</v>
      </c>
      <c r="K43" s="22" t="s">
        <v>55</v>
      </c>
      <c r="L43" s="22" t="s">
        <v>55</v>
      </c>
      <c r="M43" s="22" t="s">
        <v>55</v>
      </c>
      <c r="N43" s="22" t="s">
        <v>55</v>
      </c>
      <c r="O43" s="22" t="s">
        <v>55</v>
      </c>
      <c r="P43" s="22" t="s">
        <v>55</v>
      </c>
      <c r="Q43" s="22" t="s">
        <v>55</v>
      </c>
      <c r="R43" s="16">
        <v>91048</v>
      </c>
      <c r="S43" s="16">
        <v>89998</v>
      </c>
      <c r="T43" s="16">
        <v>81068</v>
      </c>
      <c r="U43" s="16">
        <v>74657</v>
      </c>
      <c r="V43" s="16">
        <v>74668</v>
      </c>
      <c r="W43" s="16">
        <v>76078</v>
      </c>
      <c r="X43" s="16">
        <v>67192</v>
      </c>
      <c r="Y43" s="16">
        <v>66824</v>
      </c>
      <c r="Z43" s="16">
        <v>65653</v>
      </c>
      <c r="AA43" s="16">
        <v>63686</v>
      </c>
      <c r="AB43" s="16">
        <v>68648</v>
      </c>
      <c r="AC43" s="16">
        <v>68657</v>
      </c>
      <c r="AD43" s="16">
        <v>68794</v>
      </c>
      <c r="AE43" s="16">
        <v>69376</v>
      </c>
      <c r="AF43" s="16">
        <v>71511</v>
      </c>
      <c r="AG43" s="16">
        <v>71245</v>
      </c>
      <c r="AH43" s="16">
        <v>65772</v>
      </c>
      <c r="AI43" s="16">
        <v>63095</v>
      </c>
      <c r="AJ43" s="16">
        <v>67741</v>
      </c>
      <c r="AK43" s="16">
        <v>68995</v>
      </c>
      <c r="AL43" s="16">
        <v>61601.147592000001</v>
      </c>
    </row>
    <row r="44" spans="1:38" x14ac:dyDescent="0.2">
      <c r="A44" s="34"/>
      <c r="B44" s="11" t="s">
        <v>56</v>
      </c>
      <c r="C44" s="11"/>
      <c r="D44" s="11"/>
      <c r="E44" s="12"/>
      <c r="F44" s="22" t="s">
        <v>55</v>
      </c>
      <c r="G44" s="22" t="s">
        <v>55</v>
      </c>
      <c r="H44" s="22" t="s">
        <v>55</v>
      </c>
      <c r="I44" s="22" t="s">
        <v>55</v>
      </c>
      <c r="J44" s="22" t="s">
        <v>55</v>
      </c>
      <c r="K44" s="22" t="s">
        <v>55</v>
      </c>
      <c r="L44" s="22" t="s">
        <v>55</v>
      </c>
      <c r="M44" s="22" t="s">
        <v>55</v>
      </c>
      <c r="N44" s="22" t="s">
        <v>55</v>
      </c>
      <c r="O44" s="22" t="s">
        <v>55</v>
      </c>
      <c r="P44" s="22" t="s">
        <v>55</v>
      </c>
      <c r="Q44" s="22" t="s">
        <v>55</v>
      </c>
      <c r="R44" s="16">
        <v>75891</v>
      </c>
      <c r="S44" s="16">
        <v>84745</v>
      </c>
      <c r="T44" s="16">
        <v>84641</v>
      </c>
      <c r="U44" s="16">
        <v>80910</v>
      </c>
      <c r="V44" s="16">
        <v>83939</v>
      </c>
      <c r="W44" s="16">
        <v>92517</v>
      </c>
      <c r="X44" s="16">
        <v>77643</v>
      </c>
      <c r="Y44" s="16">
        <v>78289</v>
      </c>
      <c r="Z44" s="16">
        <v>75591</v>
      </c>
      <c r="AA44" s="16">
        <v>75504</v>
      </c>
      <c r="AB44" s="16">
        <v>80112</v>
      </c>
      <c r="AC44" s="16">
        <v>89466</v>
      </c>
      <c r="AD44" s="16">
        <v>92040</v>
      </c>
      <c r="AE44" s="16">
        <v>88128</v>
      </c>
      <c r="AF44" s="16">
        <v>90393</v>
      </c>
      <c r="AG44" s="16">
        <v>91076</v>
      </c>
      <c r="AH44" s="16">
        <v>88327</v>
      </c>
      <c r="AI44" s="16">
        <v>84099</v>
      </c>
      <c r="AJ44" s="16">
        <v>80297</v>
      </c>
      <c r="AK44" s="16">
        <v>85755</v>
      </c>
      <c r="AL44" s="16">
        <v>81828.719666999998</v>
      </c>
    </row>
    <row r="45" spans="1:38" x14ac:dyDescent="0.2">
      <c r="A45" s="34"/>
      <c r="B45" s="47" t="s">
        <v>57</v>
      </c>
      <c r="C45" s="11"/>
      <c r="D45" s="11"/>
      <c r="E45" s="12"/>
      <c r="F45" s="16">
        <v>70992</v>
      </c>
      <c r="G45" s="16">
        <v>75422</v>
      </c>
      <c r="H45" s="16">
        <v>78637</v>
      </c>
      <c r="I45" s="16">
        <v>83318</v>
      </c>
      <c r="J45" s="16">
        <v>85297</v>
      </c>
      <c r="K45" s="16">
        <v>89007</v>
      </c>
      <c r="L45" s="16">
        <v>90944</v>
      </c>
      <c r="M45" s="16">
        <v>90086</v>
      </c>
      <c r="N45" s="16">
        <v>95722</v>
      </c>
      <c r="O45" s="16">
        <v>100059</v>
      </c>
      <c r="P45" s="16">
        <v>110937</v>
      </c>
      <c r="Q45" s="16">
        <v>110178</v>
      </c>
      <c r="R45" s="16">
        <v>113894</v>
      </c>
      <c r="S45" s="16">
        <v>116671</v>
      </c>
      <c r="T45" s="16">
        <v>127077</v>
      </c>
      <c r="U45" s="16">
        <v>134073</v>
      </c>
      <c r="V45" s="16">
        <v>138745</v>
      </c>
      <c r="W45" s="16">
        <v>142345</v>
      </c>
      <c r="X45" s="16">
        <v>139016</v>
      </c>
      <c r="Y45" s="16">
        <v>139414</v>
      </c>
      <c r="Z45" s="16">
        <v>149539</v>
      </c>
      <c r="AA45" s="16">
        <v>156350</v>
      </c>
      <c r="AB45" s="16">
        <v>168361</v>
      </c>
      <c r="AC45" s="16">
        <v>178322</v>
      </c>
      <c r="AD45" s="16">
        <v>184869</v>
      </c>
      <c r="AE45" s="16">
        <v>186884</v>
      </c>
      <c r="AF45" s="16">
        <v>195093</v>
      </c>
      <c r="AG45" s="16">
        <v>201049</v>
      </c>
      <c r="AH45" s="16">
        <v>206496</v>
      </c>
      <c r="AI45" s="16">
        <v>212320</v>
      </c>
      <c r="AJ45" s="16">
        <v>224547</v>
      </c>
      <c r="AK45" s="16">
        <v>244207</v>
      </c>
      <c r="AL45" s="16">
        <v>257355.751513</v>
      </c>
    </row>
    <row r="46" spans="1:38" s="58" customFormat="1" x14ac:dyDescent="0.2">
      <c r="A46" s="51"/>
      <c r="B46" s="52"/>
      <c r="C46" s="53" t="s">
        <v>95</v>
      </c>
      <c r="D46" s="54"/>
      <c r="E46" s="55" t="s">
        <v>22</v>
      </c>
      <c r="F46" s="56"/>
      <c r="G46" s="56"/>
      <c r="H46" s="56"/>
      <c r="I46" s="56"/>
      <c r="J46" s="56"/>
      <c r="K46" s="56"/>
      <c r="L46" s="56"/>
      <c r="M46" s="56"/>
      <c r="N46" s="56"/>
      <c r="O46" s="56"/>
      <c r="P46" s="56"/>
      <c r="Q46" s="56"/>
      <c r="R46" s="56"/>
      <c r="S46" s="57">
        <v>101468</v>
      </c>
      <c r="T46" s="57">
        <v>109506</v>
      </c>
      <c r="U46" s="57">
        <v>114116</v>
      </c>
      <c r="V46" s="57">
        <v>115125</v>
      </c>
      <c r="W46" s="57">
        <v>118355</v>
      </c>
      <c r="X46" s="57">
        <v>120474</v>
      </c>
      <c r="Y46" s="57">
        <v>120591</v>
      </c>
      <c r="Z46" s="57">
        <v>129219</v>
      </c>
      <c r="AA46" s="57">
        <v>135535</v>
      </c>
      <c r="AB46" s="57">
        <v>139820</v>
      </c>
      <c r="AC46" s="57">
        <v>144735</v>
      </c>
      <c r="AD46" s="57">
        <v>148226</v>
      </c>
      <c r="AE46" s="57">
        <v>150657</v>
      </c>
      <c r="AF46" s="57">
        <v>154224</v>
      </c>
      <c r="AG46" s="57">
        <v>159175</v>
      </c>
      <c r="AH46" s="57">
        <v>165363</v>
      </c>
      <c r="AI46" s="57">
        <v>172181</v>
      </c>
      <c r="AJ46" s="57">
        <v>174362</v>
      </c>
      <c r="AK46" s="57">
        <v>177098</v>
      </c>
      <c r="AL46" s="57">
        <v>182405.142975</v>
      </c>
    </row>
    <row r="47" spans="1:38" s="58" customFormat="1" x14ac:dyDescent="0.2">
      <c r="A47" s="51"/>
      <c r="B47" s="52"/>
      <c r="C47" s="52"/>
      <c r="D47" s="54" t="s">
        <v>96</v>
      </c>
      <c r="E47" s="55" t="s">
        <v>22</v>
      </c>
      <c r="F47" s="56"/>
      <c r="G47" s="56"/>
      <c r="H47" s="56"/>
      <c r="I47" s="56"/>
      <c r="J47" s="56"/>
      <c r="K47" s="56"/>
      <c r="L47" s="56"/>
      <c r="M47" s="56"/>
      <c r="N47" s="56"/>
      <c r="O47" s="56"/>
      <c r="P47" s="56"/>
      <c r="Q47" s="56"/>
      <c r="R47" s="56"/>
      <c r="S47" s="57">
        <v>55414</v>
      </c>
      <c r="T47" s="57">
        <v>63166</v>
      </c>
      <c r="U47" s="57">
        <v>68767</v>
      </c>
      <c r="V47" s="57">
        <v>70945</v>
      </c>
      <c r="W47" s="57">
        <v>72187</v>
      </c>
      <c r="X47" s="57">
        <v>75304</v>
      </c>
      <c r="Y47" s="57">
        <v>76882</v>
      </c>
      <c r="Z47" s="57">
        <v>83272</v>
      </c>
      <c r="AA47" s="57">
        <v>88427</v>
      </c>
      <c r="AB47" s="57">
        <v>92225</v>
      </c>
      <c r="AC47" s="57">
        <v>91423</v>
      </c>
      <c r="AD47" s="57">
        <v>90820</v>
      </c>
      <c r="AE47" s="57">
        <v>88488</v>
      </c>
      <c r="AF47" s="57">
        <v>90500</v>
      </c>
      <c r="AG47" s="57">
        <v>93680</v>
      </c>
      <c r="AH47" s="57">
        <v>100909</v>
      </c>
      <c r="AI47" s="57">
        <v>102827</v>
      </c>
      <c r="AJ47" s="57">
        <v>102948</v>
      </c>
      <c r="AK47" s="57">
        <v>104631</v>
      </c>
      <c r="AL47" s="57">
        <v>118591.046626</v>
      </c>
    </row>
    <row r="48" spans="1:38" s="58" customFormat="1" x14ac:dyDescent="0.2">
      <c r="A48" s="51"/>
      <c r="B48" s="52"/>
      <c r="C48" s="59"/>
      <c r="D48" s="54" t="s">
        <v>97</v>
      </c>
      <c r="E48" s="55" t="s">
        <v>22</v>
      </c>
      <c r="F48" s="56"/>
      <c r="G48" s="56"/>
      <c r="H48" s="56"/>
      <c r="I48" s="56"/>
      <c r="J48" s="56"/>
      <c r="K48" s="56"/>
      <c r="L48" s="56"/>
      <c r="M48" s="56"/>
      <c r="N48" s="56"/>
      <c r="O48" s="56"/>
      <c r="P48" s="56"/>
      <c r="Q48" s="56"/>
      <c r="R48" s="56"/>
      <c r="S48" s="57">
        <v>46054</v>
      </c>
      <c r="T48" s="57">
        <v>46340</v>
      </c>
      <c r="U48" s="57">
        <v>45349</v>
      </c>
      <c r="V48" s="57">
        <v>44180</v>
      </c>
      <c r="W48" s="57">
        <v>46168</v>
      </c>
      <c r="X48" s="57">
        <v>45170</v>
      </c>
      <c r="Y48" s="57">
        <v>43709</v>
      </c>
      <c r="Z48" s="57">
        <v>45947</v>
      </c>
      <c r="AA48" s="57">
        <v>47108</v>
      </c>
      <c r="AB48" s="57">
        <v>47595</v>
      </c>
      <c r="AC48" s="57">
        <v>53312</v>
      </c>
      <c r="AD48" s="57">
        <v>57406</v>
      </c>
      <c r="AE48" s="57">
        <v>62169</v>
      </c>
      <c r="AF48" s="57">
        <v>63723</v>
      </c>
      <c r="AG48" s="57">
        <v>65495</v>
      </c>
      <c r="AH48" s="57">
        <v>64453</v>
      </c>
      <c r="AI48" s="57">
        <v>69353</v>
      </c>
      <c r="AJ48" s="57">
        <v>71413</v>
      </c>
      <c r="AK48" s="57">
        <v>72466</v>
      </c>
      <c r="AL48" s="57">
        <v>63814.096348999999</v>
      </c>
    </row>
    <row r="49" spans="1:38" s="58" customFormat="1" x14ac:dyDescent="0.2">
      <c r="A49" s="51"/>
      <c r="B49" s="52"/>
      <c r="C49" s="54" t="s">
        <v>98</v>
      </c>
      <c r="D49" s="54"/>
      <c r="E49" s="55" t="s">
        <v>22</v>
      </c>
      <c r="F49" s="56"/>
      <c r="G49" s="56"/>
      <c r="H49" s="56"/>
      <c r="I49" s="56"/>
      <c r="J49" s="56"/>
      <c r="K49" s="56"/>
      <c r="L49" s="56"/>
      <c r="M49" s="56"/>
      <c r="N49" s="56"/>
      <c r="O49" s="56"/>
      <c r="P49" s="56"/>
      <c r="Q49" s="56"/>
      <c r="R49" s="56"/>
      <c r="S49" s="57">
        <v>13285</v>
      </c>
      <c r="T49" s="57">
        <v>15604</v>
      </c>
      <c r="U49" s="57">
        <v>17758</v>
      </c>
      <c r="V49" s="57">
        <v>22374</v>
      </c>
      <c r="W49" s="57">
        <v>22358</v>
      </c>
      <c r="X49" s="57">
        <v>16530</v>
      </c>
      <c r="Y49" s="57">
        <v>16438</v>
      </c>
      <c r="Z49" s="57">
        <v>18848</v>
      </c>
      <c r="AA49" s="57">
        <v>18873</v>
      </c>
      <c r="AB49" s="57">
        <v>26331</v>
      </c>
      <c r="AC49" s="57">
        <v>31322</v>
      </c>
      <c r="AD49" s="57">
        <v>33897</v>
      </c>
      <c r="AE49" s="57">
        <v>32039</v>
      </c>
      <c r="AF49" s="57">
        <v>35340</v>
      </c>
      <c r="AG49" s="57">
        <v>38328</v>
      </c>
      <c r="AH49" s="57">
        <v>37571</v>
      </c>
      <c r="AI49" s="57">
        <v>36544</v>
      </c>
      <c r="AJ49" s="57">
        <v>45920</v>
      </c>
      <c r="AK49" s="57">
        <v>63745</v>
      </c>
      <c r="AL49" s="57">
        <v>71137.489526000005</v>
      </c>
    </row>
    <row r="50" spans="1:38" s="58" customFormat="1" x14ac:dyDescent="0.2">
      <c r="A50" s="51"/>
      <c r="B50" s="59"/>
      <c r="C50" s="54" t="s">
        <v>99</v>
      </c>
      <c r="D50" s="54"/>
      <c r="E50" s="55" t="s">
        <v>22</v>
      </c>
      <c r="F50" s="56"/>
      <c r="G50" s="56"/>
      <c r="H50" s="56"/>
      <c r="I50" s="56"/>
      <c r="J50" s="56"/>
      <c r="K50" s="56"/>
      <c r="L50" s="56"/>
      <c r="M50" s="56"/>
      <c r="N50" s="56"/>
      <c r="O50" s="56"/>
      <c r="P50" s="56"/>
      <c r="Q50" s="56"/>
      <c r="R50" s="56"/>
      <c r="S50" s="57">
        <v>1917</v>
      </c>
      <c r="T50" s="57">
        <v>1966</v>
      </c>
      <c r="U50" s="57">
        <v>2197</v>
      </c>
      <c r="V50" s="57">
        <v>1245</v>
      </c>
      <c r="W50" s="57">
        <v>1632</v>
      </c>
      <c r="X50" s="57">
        <v>2011</v>
      </c>
      <c r="Y50" s="57">
        <v>2384</v>
      </c>
      <c r="Z50" s="57">
        <v>1470</v>
      </c>
      <c r="AA50" s="57">
        <v>1940</v>
      </c>
      <c r="AB50" s="57">
        <v>2209</v>
      </c>
      <c r="AC50" s="57">
        <v>2264</v>
      </c>
      <c r="AD50" s="57">
        <v>2745</v>
      </c>
      <c r="AE50" s="57">
        <v>4188</v>
      </c>
      <c r="AF50" s="57">
        <v>5529</v>
      </c>
      <c r="AG50" s="57">
        <v>3545</v>
      </c>
      <c r="AH50" s="57">
        <v>3561</v>
      </c>
      <c r="AI50" s="57">
        <v>3594</v>
      </c>
      <c r="AJ50" s="57">
        <v>4264</v>
      </c>
      <c r="AK50" s="57">
        <v>3363</v>
      </c>
      <c r="AL50" s="57">
        <v>3813.1190120000001</v>
      </c>
    </row>
    <row r="51" spans="1:38" x14ac:dyDescent="0.2">
      <c r="A51" s="34"/>
      <c r="B51" s="11" t="s">
        <v>62</v>
      </c>
      <c r="C51" s="11"/>
      <c r="D51" s="11"/>
      <c r="E51" s="12"/>
      <c r="F51" s="16">
        <v>6434</v>
      </c>
      <c r="G51" s="16">
        <v>6828</v>
      </c>
      <c r="H51" s="16">
        <v>7762</v>
      </c>
      <c r="I51" s="16">
        <v>7271</v>
      </c>
      <c r="J51" s="16">
        <v>5736</v>
      </c>
      <c r="K51" s="16">
        <v>6180</v>
      </c>
      <c r="L51" s="16">
        <v>7428</v>
      </c>
      <c r="M51" s="16">
        <v>7086</v>
      </c>
      <c r="N51" s="16">
        <v>8186</v>
      </c>
      <c r="O51" s="16">
        <v>10277</v>
      </c>
      <c r="P51" s="16">
        <v>8185</v>
      </c>
      <c r="Q51" s="16">
        <v>7882</v>
      </c>
      <c r="R51" s="16">
        <v>7909</v>
      </c>
      <c r="S51" s="16">
        <v>9230</v>
      </c>
      <c r="T51" s="16">
        <v>10022</v>
      </c>
      <c r="U51" s="16">
        <v>7882</v>
      </c>
      <c r="V51" s="16">
        <v>7528</v>
      </c>
      <c r="W51" s="16">
        <v>7357</v>
      </c>
      <c r="X51" s="16">
        <v>6995</v>
      </c>
      <c r="Y51" s="16">
        <v>6619</v>
      </c>
      <c r="Z51" s="16">
        <v>4949</v>
      </c>
      <c r="AA51" s="16">
        <v>4740</v>
      </c>
      <c r="AB51" s="16">
        <v>5025</v>
      </c>
      <c r="AC51" s="16">
        <v>4743</v>
      </c>
      <c r="AD51" s="16">
        <v>4643</v>
      </c>
      <c r="AE51" s="16">
        <v>4636</v>
      </c>
      <c r="AF51" s="16">
        <v>4869</v>
      </c>
      <c r="AG51" s="16">
        <v>4794</v>
      </c>
      <c r="AH51" s="16">
        <v>4965</v>
      </c>
      <c r="AI51" s="16">
        <v>4646</v>
      </c>
      <c r="AJ51" s="16">
        <v>4314</v>
      </c>
      <c r="AK51" s="16">
        <v>4532</v>
      </c>
      <c r="AL51" s="16">
        <v>4465.0655509999997</v>
      </c>
    </row>
    <row r="52" spans="1:38" x14ac:dyDescent="0.2">
      <c r="A52" s="34"/>
      <c r="B52" s="11" t="s">
        <v>63</v>
      </c>
      <c r="C52" s="11"/>
      <c r="D52" s="11"/>
      <c r="E52" s="12"/>
      <c r="F52" s="16">
        <v>16659</v>
      </c>
      <c r="G52" s="16">
        <v>16536</v>
      </c>
      <c r="H52" s="16">
        <v>12752</v>
      </c>
      <c r="I52" s="16">
        <v>17169</v>
      </c>
      <c r="J52" s="16">
        <v>4630</v>
      </c>
      <c r="K52" s="16">
        <v>4941</v>
      </c>
      <c r="L52" s="16">
        <v>4885</v>
      </c>
      <c r="M52" s="16">
        <v>4050</v>
      </c>
      <c r="N52" s="16">
        <v>6180</v>
      </c>
      <c r="O52" s="16">
        <v>6967</v>
      </c>
      <c r="P52" s="16">
        <v>7994</v>
      </c>
      <c r="Q52" s="16">
        <v>8538</v>
      </c>
      <c r="R52" s="16">
        <v>8364</v>
      </c>
      <c r="S52" s="16">
        <v>8235</v>
      </c>
      <c r="T52" s="16">
        <v>8731</v>
      </c>
      <c r="U52" s="16">
        <v>6972</v>
      </c>
      <c r="V52" s="16">
        <v>6335</v>
      </c>
      <c r="W52" s="16">
        <v>6622</v>
      </c>
      <c r="X52" s="16">
        <v>6916</v>
      </c>
      <c r="Y52" s="16">
        <v>6236</v>
      </c>
      <c r="Z52" s="16">
        <v>6035</v>
      </c>
      <c r="AA52" s="16">
        <v>5770</v>
      </c>
      <c r="AB52" s="16">
        <v>3704</v>
      </c>
      <c r="AC52" s="16">
        <v>4376</v>
      </c>
      <c r="AD52" s="16">
        <v>5206</v>
      </c>
      <c r="AE52" s="16">
        <v>4485</v>
      </c>
      <c r="AF52" s="16">
        <v>5344</v>
      </c>
      <c r="AG52" s="16">
        <v>5790</v>
      </c>
      <c r="AH52" s="16">
        <v>5681</v>
      </c>
      <c r="AI52" s="16">
        <v>4899</v>
      </c>
      <c r="AJ52" s="16">
        <v>4179</v>
      </c>
      <c r="AK52" s="16">
        <v>6092</v>
      </c>
      <c r="AL52" s="16">
        <v>6782.958772</v>
      </c>
    </row>
    <row r="53" spans="1:38" x14ac:dyDescent="0.2">
      <c r="A53" s="8"/>
      <c r="B53" s="11" t="s">
        <v>64</v>
      </c>
      <c r="C53" s="11"/>
      <c r="D53" s="11"/>
      <c r="E53" s="12" t="s">
        <v>22</v>
      </c>
      <c r="F53" s="16">
        <v>-8677</v>
      </c>
      <c r="G53" s="16">
        <v>-9450</v>
      </c>
      <c r="H53" s="16">
        <v>-10807</v>
      </c>
      <c r="I53" s="16">
        <v>-11425</v>
      </c>
      <c r="J53" s="16">
        <v>-11567</v>
      </c>
      <c r="K53" s="16">
        <v>-11624</v>
      </c>
      <c r="L53" s="16">
        <v>-13375</v>
      </c>
      <c r="M53" s="16">
        <v>-13000</v>
      </c>
      <c r="N53" s="16">
        <v>-21858</v>
      </c>
      <c r="O53" s="16">
        <v>-22999</v>
      </c>
      <c r="P53" s="16">
        <v>-58212</v>
      </c>
      <c r="Q53" s="16">
        <v>-55543</v>
      </c>
      <c r="R53" s="16">
        <v>-41903</v>
      </c>
      <c r="S53" s="16">
        <v>-26001</v>
      </c>
      <c r="T53" s="16">
        <v>-26972</v>
      </c>
      <c r="U53" s="16">
        <v>-24144</v>
      </c>
      <c r="V53" s="16">
        <v>-22632</v>
      </c>
      <c r="W53" s="16">
        <v>-24431</v>
      </c>
      <c r="X53" s="16">
        <v>-21724</v>
      </c>
      <c r="Y53" s="16">
        <v>-21462</v>
      </c>
      <c r="Z53" s="16">
        <v>-20994</v>
      </c>
      <c r="AA53" s="16">
        <v>-19968</v>
      </c>
      <c r="AB53" s="16">
        <v>-19090</v>
      </c>
      <c r="AC53" s="16">
        <v>-19550</v>
      </c>
      <c r="AD53" s="16">
        <v>-19422</v>
      </c>
      <c r="AE53" s="16">
        <v>-18880</v>
      </c>
      <c r="AF53" s="16">
        <v>-19866</v>
      </c>
      <c r="AG53" s="16">
        <v>-20402</v>
      </c>
      <c r="AH53" s="16">
        <v>-21165</v>
      </c>
      <c r="AI53" s="16">
        <v>-21753</v>
      </c>
      <c r="AJ53" s="16">
        <v>-22620</v>
      </c>
      <c r="AK53" s="16">
        <v>-23075</v>
      </c>
      <c r="AL53" s="16">
        <v>-22808.578173999998</v>
      </c>
    </row>
    <row r="54" spans="1:38" x14ac:dyDescent="0.2">
      <c r="A54" s="8"/>
      <c r="B54" s="11" t="s">
        <v>58</v>
      </c>
      <c r="C54" s="11"/>
      <c r="D54" s="11"/>
      <c r="E54" s="12"/>
      <c r="F54" s="16">
        <v>432437</v>
      </c>
      <c r="G54" s="16">
        <v>434215</v>
      </c>
      <c r="H54" s="16">
        <v>435104</v>
      </c>
      <c r="I54" s="16">
        <v>463495</v>
      </c>
      <c r="J54" s="16">
        <v>477357</v>
      </c>
      <c r="K54" s="16">
        <v>502686</v>
      </c>
      <c r="L54" s="16">
        <v>504587</v>
      </c>
      <c r="M54" s="16">
        <v>483553</v>
      </c>
      <c r="N54" s="16">
        <v>481252</v>
      </c>
      <c r="O54" s="16">
        <v>465702</v>
      </c>
      <c r="P54" s="16">
        <v>349802</v>
      </c>
      <c r="Q54" s="16">
        <v>351365</v>
      </c>
      <c r="R54" s="22" t="s">
        <v>59</v>
      </c>
      <c r="S54" s="22" t="s">
        <v>0</v>
      </c>
      <c r="T54" s="22" t="s">
        <v>0</v>
      </c>
      <c r="U54" s="22" t="s">
        <v>0</v>
      </c>
      <c r="V54" s="22" t="s">
        <v>0</v>
      </c>
      <c r="W54" s="22" t="s">
        <v>0</v>
      </c>
      <c r="X54" s="22" t="s">
        <v>0</v>
      </c>
      <c r="Y54" s="22" t="s">
        <v>0</v>
      </c>
      <c r="Z54" s="22" t="s">
        <v>0</v>
      </c>
      <c r="AA54" s="22" t="s">
        <v>0</v>
      </c>
      <c r="AB54" s="22" t="s">
        <v>0</v>
      </c>
      <c r="AC54" s="22" t="s">
        <v>0</v>
      </c>
      <c r="AD54" s="22" t="s">
        <v>0</v>
      </c>
      <c r="AE54" s="22" t="s">
        <v>0</v>
      </c>
      <c r="AF54" s="22" t="s">
        <v>0</v>
      </c>
      <c r="AG54" s="22" t="s">
        <v>0</v>
      </c>
      <c r="AH54" s="22" t="s">
        <v>0</v>
      </c>
      <c r="AI54" s="22" t="s">
        <v>0</v>
      </c>
      <c r="AJ54" s="22" t="s">
        <v>0</v>
      </c>
      <c r="AK54" s="22" t="s">
        <v>0</v>
      </c>
      <c r="AL54" s="22" t="s">
        <v>0</v>
      </c>
    </row>
    <row r="55" spans="1:38" x14ac:dyDescent="0.2">
      <c r="A55" s="9"/>
      <c r="B55" s="11" t="s">
        <v>60</v>
      </c>
      <c r="C55" s="11"/>
      <c r="D55" s="11"/>
      <c r="E55" s="12"/>
      <c r="F55" s="22" t="s">
        <v>61</v>
      </c>
      <c r="G55" s="22" t="s">
        <v>61</v>
      </c>
      <c r="H55" s="22" t="s">
        <v>61</v>
      </c>
      <c r="I55" s="22" t="s">
        <v>61</v>
      </c>
      <c r="J55" s="22" t="s">
        <v>61</v>
      </c>
      <c r="K55" s="22" t="s">
        <v>61</v>
      </c>
      <c r="L55" s="22" t="s">
        <v>61</v>
      </c>
      <c r="M55" s="22" t="s">
        <v>61</v>
      </c>
      <c r="N55" s="22" t="s">
        <v>61</v>
      </c>
      <c r="O55" s="22" t="s">
        <v>61</v>
      </c>
      <c r="P55" s="16">
        <v>139485</v>
      </c>
      <c r="Q55" s="16">
        <v>141020</v>
      </c>
      <c r="R55" s="16">
        <v>71360</v>
      </c>
      <c r="S55" s="22" t="s">
        <v>0</v>
      </c>
      <c r="T55" s="22" t="s">
        <v>0</v>
      </c>
      <c r="U55" s="22" t="s">
        <v>0</v>
      </c>
      <c r="V55" s="22" t="s">
        <v>0</v>
      </c>
      <c r="W55" s="22" t="s">
        <v>0</v>
      </c>
      <c r="X55" s="22" t="s">
        <v>0</v>
      </c>
      <c r="Y55" s="22" t="s">
        <v>0</v>
      </c>
      <c r="Z55" s="22" t="s">
        <v>0</v>
      </c>
      <c r="AA55" s="22" t="s">
        <v>0</v>
      </c>
      <c r="AB55" s="22" t="s">
        <v>0</v>
      </c>
      <c r="AC55" s="22" t="s">
        <v>0</v>
      </c>
      <c r="AD55" s="22" t="s">
        <v>0</v>
      </c>
      <c r="AE55" s="22" t="s">
        <v>0</v>
      </c>
      <c r="AF55" s="22" t="s">
        <v>0</v>
      </c>
      <c r="AG55" s="22" t="s">
        <v>0</v>
      </c>
      <c r="AH55" s="22" t="s">
        <v>0</v>
      </c>
      <c r="AI55" s="22" t="s">
        <v>0</v>
      </c>
      <c r="AJ55" s="22" t="s">
        <v>0</v>
      </c>
      <c r="AK55" s="22" t="s">
        <v>0</v>
      </c>
      <c r="AL55" s="22" t="s">
        <v>0</v>
      </c>
    </row>
    <row r="56" spans="1:38" x14ac:dyDescent="0.2">
      <c r="A56" s="68" t="s">
        <v>65</v>
      </c>
      <c r="B56" s="68"/>
      <c r="C56" s="69"/>
      <c r="D56" s="67"/>
      <c r="E56" s="12"/>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6"/>
    </row>
    <row r="57" spans="1:38" x14ac:dyDescent="0.2">
      <c r="A57" s="8"/>
      <c r="B57" s="11" t="s">
        <v>52</v>
      </c>
      <c r="C57" s="11"/>
      <c r="D57" s="11"/>
      <c r="E57" s="12"/>
      <c r="F57" s="22" t="s">
        <v>53</v>
      </c>
      <c r="G57" s="22" t="s">
        <v>53</v>
      </c>
      <c r="H57" s="22" t="s">
        <v>53</v>
      </c>
      <c r="I57" s="22" t="s">
        <v>53</v>
      </c>
      <c r="J57" s="22" t="s">
        <v>53</v>
      </c>
      <c r="K57" s="22" t="s">
        <v>53</v>
      </c>
      <c r="L57" s="22" t="s">
        <v>53</v>
      </c>
      <c r="M57" s="22" t="s">
        <v>53</v>
      </c>
      <c r="N57" s="22" t="s">
        <v>53</v>
      </c>
      <c r="O57" s="22" t="s">
        <v>53</v>
      </c>
      <c r="P57" s="22" t="s">
        <v>53</v>
      </c>
      <c r="Q57" s="22" t="s">
        <v>53</v>
      </c>
      <c r="R57" s="16">
        <v>6521</v>
      </c>
      <c r="S57" s="16">
        <v>5581</v>
      </c>
      <c r="T57" s="16">
        <v>5454</v>
      </c>
      <c r="U57" s="16">
        <v>6018</v>
      </c>
      <c r="V57" s="16">
        <v>4112</v>
      </c>
      <c r="W57" s="16">
        <v>2023</v>
      </c>
      <c r="X57" s="16">
        <v>2561</v>
      </c>
      <c r="Y57" s="16">
        <v>4609</v>
      </c>
      <c r="Z57" s="16">
        <v>5152</v>
      </c>
      <c r="AA57" s="16">
        <v>6030</v>
      </c>
      <c r="AB57" s="16">
        <v>3398</v>
      </c>
      <c r="AC57" s="16">
        <v>5377</v>
      </c>
      <c r="AD57" s="16">
        <v>7959</v>
      </c>
      <c r="AE57" s="16">
        <v>13872</v>
      </c>
      <c r="AF57" s="16">
        <v>14573</v>
      </c>
      <c r="AG57" s="16">
        <v>14596</v>
      </c>
      <c r="AH57" s="16">
        <v>16725</v>
      </c>
      <c r="AI57" s="16">
        <v>17167</v>
      </c>
      <c r="AJ57" s="16">
        <v>14244</v>
      </c>
      <c r="AK57" s="16">
        <v>13962</v>
      </c>
      <c r="AL57" s="16">
        <v>17416.039830999998</v>
      </c>
    </row>
    <row r="58" spans="1:38" x14ac:dyDescent="0.2">
      <c r="A58" s="34"/>
      <c r="B58" s="11" t="s">
        <v>54</v>
      </c>
      <c r="C58" s="11"/>
      <c r="D58" s="11"/>
      <c r="E58" s="12"/>
      <c r="F58" s="22" t="s">
        <v>55</v>
      </c>
      <c r="G58" s="22" t="s">
        <v>55</v>
      </c>
      <c r="H58" s="22" t="s">
        <v>55</v>
      </c>
      <c r="I58" s="22" t="s">
        <v>55</v>
      </c>
      <c r="J58" s="22" t="s">
        <v>55</v>
      </c>
      <c r="K58" s="22" t="s">
        <v>55</v>
      </c>
      <c r="L58" s="22" t="s">
        <v>55</v>
      </c>
      <c r="M58" s="22" t="s">
        <v>55</v>
      </c>
      <c r="N58" s="22" t="s">
        <v>55</v>
      </c>
      <c r="O58" s="22" t="s">
        <v>55</v>
      </c>
      <c r="P58" s="22" t="s">
        <v>55</v>
      </c>
      <c r="Q58" s="22" t="s">
        <v>55</v>
      </c>
      <c r="R58" s="16">
        <v>-853</v>
      </c>
      <c r="S58" s="16">
        <v>-626</v>
      </c>
      <c r="T58" s="16">
        <v>-1659</v>
      </c>
      <c r="U58" s="16">
        <v>-353</v>
      </c>
      <c r="V58" s="16">
        <v>-455</v>
      </c>
      <c r="W58" s="16">
        <v>275</v>
      </c>
      <c r="X58" s="16">
        <v>893</v>
      </c>
      <c r="Y58" s="16">
        <v>592</v>
      </c>
      <c r="Z58" s="16">
        <v>222</v>
      </c>
      <c r="AA58" s="16">
        <v>70</v>
      </c>
      <c r="AB58" s="16">
        <v>419</v>
      </c>
      <c r="AC58" s="16">
        <v>245</v>
      </c>
      <c r="AD58" s="16">
        <v>652</v>
      </c>
      <c r="AE58" s="16">
        <v>794</v>
      </c>
      <c r="AF58" s="16">
        <v>305</v>
      </c>
      <c r="AG58" s="16">
        <v>182</v>
      </c>
      <c r="AH58" s="16">
        <v>443</v>
      </c>
      <c r="AI58" s="16">
        <v>521</v>
      </c>
      <c r="AJ58" s="16">
        <v>956</v>
      </c>
      <c r="AK58" s="16">
        <v>951</v>
      </c>
      <c r="AL58" s="16">
        <v>591.844921</v>
      </c>
    </row>
    <row r="59" spans="1:38" x14ac:dyDescent="0.2">
      <c r="A59" s="34"/>
      <c r="B59" s="11" t="s">
        <v>56</v>
      </c>
      <c r="C59" s="11"/>
      <c r="D59" s="11"/>
      <c r="E59" s="12"/>
      <c r="F59" s="22" t="s">
        <v>55</v>
      </c>
      <c r="G59" s="22" t="s">
        <v>55</v>
      </c>
      <c r="H59" s="22" t="s">
        <v>55</v>
      </c>
      <c r="I59" s="22" t="s">
        <v>55</v>
      </c>
      <c r="J59" s="22" t="s">
        <v>55</v>
      </c>
      <c r="K59" s="22" t="s">
        <v>55</v>
      </c>
      <c r="L59" s="22" t="s">
        <v>55</v>
      </c>
      <c r="M59" s="22" t="s">
        <v>55</v>
      </c>
      <c r="N59" s="22" t="s">
        <v>55</v>
      </c>
      <c r="O59" s="22" t="s">
        <v>55</v>
      </c>
      <c r="P59" s="22" t="s">
        <v>55</v>
      </c>
      <c r="Q59" s="22" t="s">
        <v>55</v>
      </c>
      <c r="R59" s="16">
        <v>1188</v>
      </c>
      <c r="S59" s="16">
        <v>757</v>
      </c>
      <c r="T59" s="16">
        <v>309</v>
      </c>
      <c r="U59" s="16">
        <v>649</v>
      </c>
      <c r="V59" s="16">
        <v>609</v>
      </c>
      <c r="W59" s="16">
        <v>-30</v>
      </c>
      <c r="X59" s="16">
        <v>676</v>
      </c>
      <c r="Y59" s="16">
        <v>388</v>
      </c>
      <c r="Z59" s="16">
        <v>525</v>
      </c>
      <c r="AA59" s="16">
        <v>524</v>
      </c>
      <c r="AB59" s="16">
        <v>127</v>
      </c>
      <c r="AC59" s="16">
        <v>373</v>
      </c>
      <c r="AD59" s="16">
        <v>382</v>
      </c>
      <c r="AE59" s="16">
        <v>1610</v>
      </c>
      <c r="AF59" s="16">
        <v>1301</v>
      </c>
      <c r="AG59" s="16">
        <v>1452</v>
      </c>
      <c r="AH59" s="16">
        <v>905</v>
      </c>
      <c r="AI59" s="16">
        <v>1298</v>
      </c>
      <c r="AJ59" s="16">
        <v>1167</v>
      </c>
      <c r="AK59" s="16">
        <v>959</v>
      </c>
      <c r="AL59" s="16">
        <v>1043.6990479999999</v>
      </c>
    </row>
    <row r="60" spans="1:38" x14ac:dyDescent="0.2">
      <c r="A60" s="34"/>
      <c r="B60" s="11" t="s">
        <v>57</v>
      </c>
      <c r="C60" s="11"/>
      <c r="D60" s="11"/>
      <c r="E60" s="12"/>
      <c r="F60" s="16">
        <v>8468</v>
      </c>
      <c r="G60" s="16">
        <v>9785</v>
      </c>
      <c r="H60" s="16">
        <v>10927</v>
      </c>
      <c r="I60" s="16">
        <v>11564</v>
      </c>
      <c r="J60" s="16">
        <v>9764</v>
      </c>
      <c r="K60" s="16">
        <v>9418</v>
      </c>
      <c r="L60" s="16">
        <v>8137</v>
      </c>
      <c r="M60" s="16">
        <v>7567</v>
      </c>
      <c r="N60" s="16">
        <v>8183</v>
      </c>
      <c r="O60" s="16">
        <v>8136</v>
      </c>
      <c r="P60" s="16">
        <v>7996</v>
      </c>
      <c r="Q60" s="16">
        <v>7125</v>
      </c>
      <c r="R60" s="16">
        <v>5120</v>
      </c>
      <c r="S60" s="16">
        <v>5199</v>
      </c>
      <c r="T60" s="16">
        <v>5825</v>
      </c>
      <c r="U60" s="16">
        <v>7227</v>
      </c>
      <c r="V60" s="16">
        <v>8506</v>
      </c>
      <c r="W60" s="16">
        <v>8231</v>
      </c>
      <c r="X60" s="16">
        <v>7883</v>
      </c>
      <c r="Y60" s="16">
        <v>7296</v>
      </c>
      <c r="Z60" s="16">
        <v>7389</v>
      </c>
      <c r="AA60" s="16">
        <v>8562</v>
      </c>
      <c r="AB60" s="16">
        <v>8936</v>
      </c>
      <c r="AC60" s="16">
        <v>8725</v>
      </c>
      <c r="AD60" s="16">
        <v>9950</v>
      </c>
      <c r="AE60" s="16">
        <v>10632</v>
      </c>
      <c r="AF60" s="16">
        <v>11255</v>
      </c>
      <c r="AG60" s="16">
        <v>11398</v>
      </c>
      <c r="AH60" s="16">
        <v>11824</v>
      </c>
      <c r="AI60" s="16">
        <v>13084</v>
      </c>
      <c r="AJ60" s="16">
        <v>14626</v>
      </c>
      <c r="AK60" s="16">
        <v>15147</v>
      </c>
      <c r="AL60" s="16">
        <v>15833.283658</v>
      </c>
    </row>
    <row r="61" spans="1:38" x14ac:dyDescent="0.2">
      <c r="A61" s="34"/>
      <c r="B61" s="11" t="s">
        <v>62</v>
      </c>
      <c r="C61" s="11"/>
      <c r="D61" s="11"/>
      <c r="E61" s="12"/>
      <c r="F61" s="16">
        <v>4373</v>
      </c>
      <c r="G61" s="16">
        <v>4510</v>
      </c>
      <c r="H61" s="16">
        <v>5239</v>
      </c>
      <c r="I61" s="16">
        <v>4996</v>
      </c>
      <c r="J61" s="16">
        <v>3080</v>
      </c>
      <c r="K61" s="16">
        <v>3276</v>
      </c>
      <c r="L61" s="16">
        <v>4838</v>
      </c>
      <c r="M61" s="16">
        <v>4045</v>
      </c>
      <c r="N61" s="16">
        <v>5299</v>
      </c>
      <c r="O61" s="16">
        <v>6908</v>
      </c>
      <c r="P61" s="16">
        <v>4871</v>
      </c>
      <c r="Q61" s="16">
        <v>4878</v>
      </c>
      <c r="R61" s="16">
        <v>5444</v>
      </c>
      <c r="S61" s="16">
        <v>6032</v>
      </c>
      <c r="T61" s="16">
        <v>6146</v>
      </c>
      <c r="U61" s="16">
        <v>4465</v>
      </c>
      <c r="V61" s="16">
        <v>4259</v>
      </c>
      <c r="W61" s="16">
        <v>4043</v>
      </c>
      <c r="X61" s="16">
        <v>3721</v>
      </c>
      <c r="Y61" s="16">
        <v>3558</v>
      </c>
      <c r="Z61" s="16">
        <v>2357</v>
      </c>
      <c r="AA61" s="16">
        <v>2285</v>
      </c>
      <c r="AB61" s="16">
        <v>2370</v>
      </c>
      <c r="AC61" s="16">
        <v>2122</v>
      </c>
      <c r="AD61" s="16">
        <v>2197</v>
      </c>
      <c r="AE61" s="16">
        <v>2124</v>
      </c>
      <c r="AF61" s="16">
        <v>2152</v>
      </c>
      <c r="AG61" s="16">
        <v>2096</v>
      </c>
      <c r="AH61" s="16">
        <v>1982</v>
      </c>
      <c r="AI61" s="16">
        <v>2017</v>
      </c>
      <c r="AJ61" s="16">
        <v>1653</v>
      </c>
      <c r="AK61" s="16">
        <v>1798</v>
      </c>
      <c r="AL61" s="16">
        <v>1659.311825</v>
      </c>
    </row>
    <row r="62" spans="1:38" x14ac:dyDescent="0.2">
      <c r="A62" s="34"/>
      <c r="B62" s="11" t="s">
        <v>63</v>
      </c>
      <c r="C62" s="11"/>
      <c r="D62" s="11"/>
      <c r="E62" s="12"/>
      <c r="F62" s="16">
        <v>-146</v>
      </c>
      <c r="G62" s="16">
        <v>-342</v>
      </c>
      <c r="H62" s="16">
        <v>-97</v>
      </c>
      <c r="I62" s="16">
        <v>101</v>
      </c>
      <c r="J62" s="16">
        <v>-281</v>
      </c>
      <c r="K62" s="16">
        <v>-141</v>
      </c>
      <c r="L62" s="16">
        <v>-276</v>
      </c>
      <c r="M62" s="16">
        <v>-7</v>
      </c>
      <c r="N62" s="16">
        <v>235</v>
      </c>
      <c r="O62" s="16">
        <v>334</v>
      </c>
      <c r="P62" s="16">
        <v>321</v>
      </c>
      <c r="Q62" s="16">
        <v>375</v>
      </c>
      <c r="R62" s="16">
        <v>1239</v>
      </c>
      <c r="S62" s="16">
        <v>258</v>
      </c>
      <c r="T62" s="16">
        <v>58</v>
      </c>
      <c r="U62" s="16">
        <v>140</v>
      </c>
      <c r="V62" s="16">
        <v>236</v>
      </c>
      <c r="W62" s="16">
        <v>224</v>
      </c>
      <c r="X62" s="16">
        <v>427</v>
      </c>
      <c r="Y62" s="16">
        <v>417</v>
      </c>
      <c r="Z62" s="16">
        <v>482</v>
      </c>
      <c r="AA62" s="16">
        <v>431</v>
      </c>
      <c r="AB62" s="16">
        <v>400</v>
      </c>
      <c r="AC62" s="16">
        <v>566</v>
      </c>
      <c r="AD62" s="16">
        <v>906</v>
      </c>
      <c r="AE62" s="16">
        <v>605</v>
      </c>
      <c r="AF62" s="16">
        <v>811</v>
      </c>
      <c r="AG62" s="16">
        <v>338</v>
      </c>
      <c r="AH62" s="16">
        <v>-280</v>
      </c>
      <c r="AI62" s="16">
        <v>-325</v>
      </c>
      <c r="AJ62" s="16">
        <v>-329</v>
      </c>
      <c r="AK62" s="16">
        <v>829</v>
      </c>
      <c r="AL62" s="16">
        <v>1288.0011930000001</v>
      </c>
    </row>
    <row r="63" spans="1:38" x14ac:dyDescent="0.2">
      <c r="A63" s="8"/>
      <c r="B63" s="11" t="s">
        <v>64</v>
      </c>
      <c r="C63" s="11"/>
      <c r="D63" s="11"/>
      <c r="E63" s="12" t="s">
        <v>22</v>
      </c>
      <c r="F63" s="16">
        <v>-7092</v>
      </c>
      <c r="G63" s="16">
        <v>-7195</v>
      </c>
      <c r="H63" s="16">
        <v>-7430</v>
      </c>
      <c r="I63" s="16">
        <v>-7473</v>
      </c>
      <c r="J63" s="16">
        <v>-7593</v>
      </c>
      <c r="K63" s="16">
        <v>-7547</v>
      </c>
      <c r="L63" s="16">
        <v>-7224</v>
      </c>
      <c r="M63" s="16">
        <v>-8001</v>
      </c>
      <c r="N63" s="16">
        <v>-8178</v>
      </c>
      <c r="O63" s="16">
        <v>-7673</v>
      </c>
      <c r="P63" s="16">
        <v>-8139</v>
      </c>
      <c r="Q63" s="16">
        <v>-7847</v>
      </c>
      <c r="R63" s="16">
        <v>-5006</v>
      </c>
      <c r="S63" s="16">
        <v>-3719</v>
      </c>
      <c r="T63" s="16">
        <v>-119</v>
      </c>
      <c r="U63" s="16">
        <v>2</v>
      </c>
      <c r="V63" s="16">
        <v>86</v>
      </c>
      <c r="W63" s="16">
        <v>376</v>
      </c>
      <c r="X63" s="16">
        <v>653</v>
      </c>
      <c r="Y63" s="16">
        <v>-179</v>
      </c>
      <c r="Z63" s="16">
        <v>50</v>
      </c>
      <c r="AA63" s="16">
        <v>26</v>
      </c>
      <c r="AB63" s="16">
        <v>137</v>
      </c>
      <c r="AC63" s="16">
        <v>-4</v>
      </c>
      <c r="AD63" s="16">
        <v>-464</v>
      </c>
      <c r="AE63" s="16">
        <v>-330</v>
      </c>
      <c r="AF63" s="16">
        <v>-501</v>
      </c>
      <c r="AG63" s="16">
        <v>-553</v>
      </c>
      <c r="AH63" s="16">
        <v>-564</v>
      </c>
      <c r="AI63" s="16">
        <v>-814</v>
      </c>
      <c r="AJ63" s="16">
        <v>-909</v>
      </c>
      <c r="AK63" s="16">
        <v>-713</v>
      </c>
      <c r="AL63" s="16">
        <v>-921.070875</v>
      </c>
    </row>
    <row r="64" spans="1:38" x14ac:dyDescent="0.2">
      <c r="A64" s="8"/>
      <c r="B64" s="11" t="s">
        <v>58</v>
      </c>
      <c r="C64" s="11"/>
      <c r="D64" s="11"/>
      <c r="E64" s="12"/>
      <c r="F64" s="16">
        <v>5610</v>
      </c>
      <c r="G64" s="16">
        <v>6992</v>
      </c>
      <c r="H64" s="16">
        <v>4092</v>
      </c>
      <c r="I64" s="16">
        <v>6360</v>
      </c>
      <c r="J64" s="16">
        <v>5310</v>
      </c>
      <c r="K64" s="16">
        <v>3475</v>
      </c>
      <c r="L64" s="16">
        <v>739</v>
      </c>
      <c r="M64" s="16">
        <v>4442</v>
      </c>
      <c r="N64" s="16">
        <v>11434</v>
      </c>
      <c r="O64" s="16">
        <v>10891</v>
      </c>
      <c r="P64" s="16">
        <v>8532</v>
      </c>
      <c r="Q64" s="16">
        <v>12807</v>
      </c>
      <c r="R64" s="22" t="s">
        <v>59</v>
      </c>
      <c r="S64" s="22" t="s">
        <v>0</v>
      </c>
      <c r="T64" s="22" t="s">
        <v>0</v>
      </c>
      <c r="U64" s="22" t="s">
        <v>0</v>
      </c>
      <c r="V64" s="22" t="s">
        <v>0</v>
      </c>
      <c r="W64" s="22" t="s">
        <v>0</v>
      </c>
      <c r="X64" s="22" t="s">
        <v>0</v>
      </c>
      <c r="Y64" s="22" t="s">
        <v>0</v>
      </c>
      <c r="Z64" s="22" t="s">
        <v>0</v>
      </c>
      <c r="AA64" s="22" t="s">
        <v>0</v>
      </c>
      <c r="AB64" s="22" t="s">
        <v>0</v>
      </c>
      <c r="AC64" s="22" t="s">
        <v>0</v>
      </c>
      <c r="AD64" s="22" t="s">
        <v>0</v>
      </c>
      <c r="AE64" s="22" t="s">
        <v>0</v>
      </c>
      <c r="AF64" s="22" t="s">
        <v>0</v>
      </c>
      <c r="AG64" s="22" t="s">
        <v>0</v>
      </c>
      <c r="AH64" s="22" t="s">
        <v>0</v>
      </c>
      <c r="AI64" s="22" t="s">
        <v>0</v>
      </c>
      <c r="AJ64" s="22" t="s">
        <v>0</v>
      </c>
      <c r="AK64" s="22" t="s">
        <v>0</v>
      </c>
      <c r="AL64" s="22" t="s">
        <v>0</v>
      </c>
    </row>
    <row r="65" spans="1:39" x14ac:dyDescent="0.2">
      <c r="A65" s="34"/>
      <c r="B65" s="11" t="s">
        <v>60</v>
      </c>
      <c r="C65" s="11"/>
      <c r="D65" s="11"/>
      <c r="E65" s="12"/>
      <c r="F65" s="22" t="s">
        <v>61</v>
      </c>
      <c r="G65" s="22" t="s">
        <v>61</v>
      </c>
      <c r="H65" s="22" t="s">
        <v>61</v>
      </c>
      <c r="I65" s="22" t="s">
        <v>61</v>
      </c>
      <c r="J65" s="22" t="s">
        <v>61</v>
      </c>
      <c r="K65" s="22" t="s">
        <v>61</v>
      </c>
      <c r="L65" s="22" t="s">
        <v>61</v>
      </c>
      <c r="M65" s="22" t="s">
        <v>61</v>
      </c>
      <c r="N65" s="22" t="s">
        <v>61</v>
      </c>
      <c r="O65" s="22" t="s">
        <v>61</v>
      </c>
      <c r="P65" s="16">
        <v>435</v>
      </c>
      <c r="Q65" s="16">
        <v>937</v>
      </c>
      <c r="R65" s="16">
        <v>323</v>
      </c>
      <c r="S65" s="22" t="s">
        <v>0</v>
      </c>
      <c r="T65" s="22" t="s">
        <v>0</v>
      </c>
      <c r="U65" s="22" t="s">
        <v>0</v>
      </c>
      <c r="V65" s="22" t="s">
        <v>0</v>
      </c>
      <c r="W65" s="22" t="s">
        <v>0</v>
      </c>
      <c r="X65" s="22" t="s">
        <v>0</v>
      </c>
      <c r="Y65" s="22" t="s">
        <v>0</v>
      </c>
      <c r="Z65" s="22" t="s">
        <v>0</v>
      </c>
      <c r="AA65" s="22" t="s">
        <v>0</v>
      </c>
      <c r="AB65" s="22" t="s">
        <v>0</v>
      </c>
      <c r="AC65" s="22" t="s">
        <v>0</v>
      </c>
      <c r="AD65" s="22" t="s">
        <v>0</v>
      </c>
      <c r="AE65" s="22" t="s">
        <v>0</v>
      </c>
      <c r="AF65" s="22" t="s">
        <v>0</v>
      </c>
      <c r="AG65" s="22" t="s">
        <v>0</v>
      </c>
      <c r="AH65" s="22" t="s">
        <v>0</v>
      </c>
      <c r="AI65" s="22" t="s">
        <v>0</v>
      </c>
      <c r="AJ65" s="22" t="s">
        <v>0</v>
      </c>
      <c r="AK65" s="22" t="s">
        <v>0</v>
      </c>
      <c r="AL65" s="22" t="s">
        <v>0</v>
      </c>
    </row>
    <row r="66" spans="1:39" x14ac:dyDescent="0.2">
      <c r="A66" s="68" t="s">
        <v>66</v>
      </c>
      <c r="B66" s="68"/>
      <c r="C66" s="69"/>
      <c r="D66" s="67"/>
      <c r="E66" s="12"/>
      <c r="F66" s="22"/>
      <c r="G66" s="22"/>
      <c r="H66" s="22"/>
      <c r="I66" s="22"/>
      <c r="J66" s="22"/>
      <c r="K66" s="22"/>
      <c r="L66" s="22"/>
      <c r="M66" s="22"/>
      <c r="N66" s="22"/>
      <c r="O66" s="22"/>
      <c r="P66" s="22"/>
      <c r="Q66" s="22"/>
      <c r="R66" s="22"/>
      <c r="S66" s="22"/>
      <c r="T66" s="22"/>
      <c r="U66" s="22"/>
      <c r="V66" s="16"/>
      <c r="W66" s="16"/>
      <c r="X66" s="16"/>
      <c r="Y66" s="16"/>
      <c r="Z66" s="16"/>
      <c r="AA66" s="16"/>
      <c r="AB66" s="16"/>
      <c r="AC66" s="16"/>
      <c r="AD66" s="16"/>
      <c r="AE66" s="16"/>
      <c r="AF66" s="16"/>
      <c r="AG66" s="16"/>
      <c r="AH66" s="16"/>
      <c r="AI66" s="16"/>
      <c r="AJ66" s="16"/>
      <c r="AK66" s="16"/>
      <c r="AL66" s="16"/>
    </row>
    <row r="67" spans="1:39" x14ac:dyDescent="0.2">
      <c r="A67" s="8"/>
      <c r="B67" s="11" t="s">
        <v>52</v>
      </c>
      <c r="C67" s="11"/>
      <c r="D67" s="11"/>
      <c r="E67" s="12"/>
      <c r="F67" s="22" t="s">
        <v>53</v>
      </c>
      <c r="G67" s="22" t="s">
        <v>53</v>
      </c>
      <c r="H67" s="22" t="s">
        <v>53</v>
      </c>
      <c r="I67" s="22" t="s">
        <v>53</v>
      </c>
      <c r="J67" s="22" t="s">
        <v>53</v>
      </c>
      <c r="K67" s="22" t="s">
        <v>53</v>
      </c>
      <c r="L67" s="22" t="s">
        <v>53</v>
      </c>
      <c r="M67" s="22" t="s">
        <v>53</v>
      </c>
      <c r="N67" s="22" t="s">
        <v>53</v>
      </c>
      <c r="O67" s="22" t="s">
        <v>53</v>
      </c>
      <c r="P67" s="22" t="s">
        <v>53</v>
      </c>
      <c r="Q67" s="22" t="s">
        <v>53</v>
      </c>
      <c r="R67" s="22" t="s">
        <v>53</v>
      </c>
      <c r="S67" s="22" t="s">
        <v>53</v>
      </c>
      <c r="T67" s="22" t="s">
        <v>53</v>
      </c>
      <c r="U67" s="22" t="s">
        <v>53</v>
      </c>
      <c r="V67" s="22" t="s">
        <v>53</v>
      </c>
      <c r="W67" s="16">
        <v>3570</v>
      </c>
      <c r="X67" s="16">
        <v>3625</v>
      </c>
      <c r="Y67" s="16">
        <v>3763</v>
      </c>
      <c r="Z67" s="16">
        <v>4057</v>
      </c>
      <c r="AA67" s="16">
        <v>3831</v>
      </c>
      <c r="AB67" s="16">
        <v>3725</v>
      </c>
      <c r="AC67" s="16">
        <v>4611</v>
      </c>
      <c r="AD67" s="16">
        <v>5144</v>
      </c>
      <c r="AE67" s="16">
        <v>4857</v>
      </c>
      <c r="AF67" s="16">
        <v>5038</v>
      </c>
      <c r="AG67" s="16">
        <v>5700</v>
      </c>
      <c r="AH67" s="16">
        <v>5894</v>
      </c>
      <c r="AI67" s="16">
        <v>6525</v>
      </c>
      <c r="AJ67" s="16">
        <v>7474</v>
      </c>
      <c r="AK67" s="16">
        <v>8050</v>
      </c>
      <c r="AL67" s="16">
        <v>9481</v>
      </c>
    </row>
    <row r="68" spans="1:39" x14ac:dyDescent="0.2">
      <c r="A68" s="34"/>
      <c r="B68" s="11" t="s">
        <v>54</v>
      </c>
      <c r="C68" s="11"/>
      <c r="D68" s="11"/>
      <c r="E68" s="12"/>
      <c r="F68" s="22" t="s">
        <v>55</v>
      </c>
      <c r="G68" s="22" t="s">
        <v>55</v>
      </c>
      <c r="H68" s="22" t="s">
        <v>55</v>
      </c>
      <c r="I68" s="22" t="s">
        <v>55</v>
      </c>
      <c r="J68" s="22" t="s">
        <v>55</v>
      </c>
      <c r="K68" s="22" t="s">
        <v>55</v>
      </c>
      <c r="L68" s="22" t="s">
        <v>55</v>
      </c>
      <c r="M68" s="22" t="s">
        <v>55</v>
      </c>
      <c r="N68" s="22" t="s">
        <v>55</v>
      </c>
      <c r="O68" s="22" t="s">
        <v>55</v>
      </c>
      <c r="P68" s="22" t="s">
        <v>55</v>
      </c>
      <c r="Q68" s="22" t="s">
        <v>55</v>
      </c>
      <c r="R68" s="22" t="s">
        <v>55</v>
      </c>
      <c r="S68" s="22" t="s">
        <v>55</v>
      </c>
      <c r="T68" s="22" t="s">
        <v>55</v>
      </c>
      <c r="U68" s="22" t="s">
        <v>55</v>
      </c>
      <c r="V68" s="22" t="s">
        <v>55</v>
      </c>
      <c r="W68" s="16">
        <v>126</v>
      </c>
      <c r="X68" s="16">
        <v>128</v>
      </c>
      <c r="Y68" s="16">
        <v>131</v>
      </c>
      <c r="Z68" s="16">
        <v>88</v>
      </c>
      <c r="AA68" s="16">
        <v>74</v>
      </c>
      <c r="AB68" s="16">
        <v>92</v>
      </c>
      <c r="AC68" s="16">
        <v>92</v>
      </c>
      <c r="AD68" s="16">
        <v>100</v>
      </c>
      <c r="AE68" s="16">
        <v>112</v>
      </c>
      <c r="AF68" s="16">
        <v>114</v>
      </c>
      <c r="AG68" s="16">
        <v>116</v>
      </c>
      <c r="AH68" s="16">
        <v>151</v>
      </c>
      <c r="AI68" s="16">
        <v>148</v>
      </c>
      <c r="AJ68" s="16">
        <v>182</v>
      </c>
      <c r="AK68" s="16">
        <v>162</v>
      </c>
      <c r="AL68" s="16">
        <v>144</v>
      </c>
    </row>
    <row r="69" spans="1:39" x14ac:dyDescent="0.2">
      <c r="A69" s="34"/>
      <c r="B69" s="11" t="s">
        <v>56</v>
      </c>
      <c r="C69" s="11"/>
      <c r="D69" s="11"/>
      <c r="E69" s="12"/>
      <c r="F69" s="22" t="s">
        <v>55</v>
      </c>
      <c r="G69" s="22" t="s">
        <v>55</v>
      </c>
      <c r="H69" s="22" t="s">
        <v>55</v>
      </c>
      <c r="I69" s="22" t="s">
        <v>55</v>
      </c>
      <c r="J69" s="22" t="s">
        <v>55</v>
      </c>
      <c r="K69" s="22" t="s">
        <v>55</v>
      </c>
      <c r="L69" s="22" t="s">
        <v>55</v>
      </c>
      <c r="M69" s="22" t="s">
        <v>55</v>
      </c>
      <c r="N69" s="22" t="s">
        <v>55</v>
      </c>
      <c r="O69" s="22" t="s">
        <v>55</v>
      </c>
      <c r="P69" s="22" t="s">
        <v>55</v>
      </c>
      <c r="Q69" s="22" t="s">
        <v>55</v>
      </c>
      <c r="R69" s="22" t="s">
        <v>55</v>
      </c>
      <c r="S69" s="22" t="s">
        <v>55</v>
      </c>
      <c r="T69" s="22" t="s">
        <v>55</v>
      </c>
      <c r="U69" s="22" t="s">
        <v>55</v>
      </c>
      <c r="V69" s="22" t="s">
        <v>55</v>
      </c>
      <c r="W69" s="16">
        <v>238</v>
      </c>
      <c r="X69" s="16">
        <v>229</v>
      </c>
      <c r="Y69" s="16">
        <v>211</v>
      </c>
      <c r="Z69" s="16">
        <v>185</v>
      </c>
      <c r="AA69" s="16">
        <v>186</v>
      </c>
      <c r="AB69" s="16">
        <v>202</v>
      </c>
      <c r="AC69" s="16">
        <v>229</v>
      </c>
      <c r="AD69" s="16">
        <v>209</v>
      </c>
      <c r="AE69" s="16">
        <v>202</v>
      </c>
      <c r="AF69" s="16">
        <v>200</v>
      </c>
      <c r="AG69" s="16">
        <v>274</v>
      </c>
      <c r="AH69" s="16">
        <v>267</v>
      </c>
      <c r="AI69" s="16">
        <v>257</v>
      </c>
      <c r="AJ69" s="16">
        <v>249</v>
      </c>
      <c r="AK69" s="16">
        <v>241</v>
      </c>
      <c r="AL69" s="16">
        <v>250</v>
      </c>
    </row>
    <row r="70" spans="1:39" x14ac:dyDescent="0.2">
      <c r="A70" s="34"/>
      <c r="B70" s="11" t="s">
        <v>57</v>
      </c>
      <c r="C70" s="11"/>
      <c r="D70" s="11"/>
      <c r="E70" s="12"/>
      <c r="F70" s="22" t="s">
        <v>67</v>
      </c>
      <c r="G70" s="22" t="s">
        <v>67</v>
      </c>
      <c r="H70" s="22" t="s">
        <v>67</v>
      </c>
      <c r="I70" s="22" t="s">
        <v>67</v>
      </c>
      <c r="J70" s="22" t="s">
        <v>67</v>
      </c>
      <c r="K70" s="22" t="s">
        <v>67</v>
      </c>
      <c r="L70" s="22" t="s">
        <v>67</v>
      </c>
      <c r="M70" s="22" t="s">
        <v>67</v>
      </c>
      <c r="N70" s="22" t="s">
        <v>67</v>
      </c>
      <c r="O70" s="22" t="s">
        <v>67</v>
      </c>
      <c r="P70" s="22" t="s">
        <v>67</v>
      </c>
      <c r="Q70" s="22" t="s">
        <v>67</v>
      </c>
      <c r="R70" s="22" t="s">
        <v>67</v>
      </c>
      <c r="S70" s="22" t="s">
        <v>67</v>
      </c>
      <c r="T70" s="22" t="s">
        <v>67</v>
      </c>
      <c r="U70" s="22" t="s">
        <v>67</v>
      </c>
      <c r="V70" s="22" t="s">
        <v>67</v>
      </c>
      <c r="W70" s="16">
        <v>8107</v>
      </c>
      <c r="X70" s="16">
        <v>7852</v>
      </c>
      <c r="Y70" s="16">
        <v>8476</v>
      </c>
      <c r="Z70" s="16">
        <v>9073</v>
      </c>
      <c r="AA70" s="16">
        <v>8784</v>
      </c>
      <c r="AB70" s="16">
        <v>9026</v>
      </c>
      <c r="AC70" s="16">
        <v>9221</v>
      </c>
      <c r="AD70" s="16">
        <v>9490</v>
      </c>
      <c r="AE70" s="16">
        <v>9372</v>
      </c>
      <c r="AF70" s="16">
        <v>9430</v>
      </c>
      <c r="AG70" s="16">
        <v>9642</v>
      </c>
      <c r="AH70" s="16">
        <v>9840</v>
      </c>
      <c r="AI70" s="16">
        <v>10473</v>
      </c>
      <c r="AJ70" s="16">
        <v>10817</v>
      </c>
      <c r="AK70" s="16">
        <v>11265</v>
      </c>
      <c r="AL70" s="16">
        <v>12135</v>
      </c>
    </row>
    <row r="71" spans="1:39" x14ac:dyDescent="0.2">
      <c r="A71" s="34"/>
      <c r="B71" s="11" t="s">
        <v>62</v>
      </c>
      <c r="C71" s="11"/>
      <c r="D71" s="11"/>
      <c r="E71" s="12"/>
      <c r="F71" s="22" t="s">
        <v>59</v>
      </c>
      <c r="G71" s="22" t="s">
        <v>59</v>
      </c>
      <c r="H71" s="22" t="s">
        <v>59</v>
      </c>
      <c r="I71" s="22" t="s">
        <v>59</v>
      </c>
      <c r="J71" s="22" t="s">
        <v>59</v>
      </c>
      <c r="K71" s="22" t="s">
        <v>59</v>
      </c>
      <c r="L71" s="22" t="s">
        <v>59</v>
      </c>
      <c r="M71" s="22" t="s">
        <v>59</v>
      </c>
      <c r="N71" s="22" t="s">
        <v>59</v>
      </c>
      <c r="O71" s="22" t="s">
        <v>59</v>
      </c>
      <c r="P71" s="22" t="s">
        <v>59</v>
      </c>
      <c r="Q71" s="22" t="s">
        <v>59</v>
      </c>
      <c r="R71" s="22" t="s">
        <v>59</v>
      </c>
      <c r="S71" s="22" t="s">
        <v>59</v>
      </c>
      <c r="T71" s="22" t="s">
        <v>59</v>
      </c>
      <c r="U71" s="22" t="s">
        <v>59</v>
      </c>
      <c r="V71" s="22" t="s">
        <v>59</v>
      </c>
      <c r="W71" s="16">
        <v>1036</v>
      </c>
      <c r="X71" s="16">
        <v>1029</v>
      </c>
      <c r="Y71" s="16">
        <v>946</v>
      </c>
      <c r="Z71" s="16">
        <v>887</v>
      </c>
      <c r="AA71" s="16">
        <v>780</v>
      </c>
      <c r="AB71" s="16">
        <v>771</v>
      </c>
      <c r="AC71" s="16">
        <v>787</v>
      </c>
      <c r="AD71" s="16">
        <v>808</v>
      </c>
      <c r="AE71" s="16">
        <v>821</v>
      </c>
      <c r="AF71" s="16">
        <v>681</v>
      </c>
      <c r="AG71" s="16">
        <v>664</v>
      </c>
      <c r="AH71" s="16">
        <v>701</v>
      </c>
      <c r="AI71" s="16">
        <v>712</v>
      </c>
      <c r="AJ71" s="16">
        <v>771</v>
      </c>
      <c r="AK71" s="16">
        <v>782</v>
      </c>
      <c r="AL71" s="16">
        <v>809</v>
      </c>
    </row>
    <row r="72" spans="1:39" x14ac:dyDescent="0.2">
      <c r="A72" s="34"/>
      <c r="B72" s="11" t="s">
        <v>63</v>
      </c>
      <c r="C72" s="11"/>
      <c r="D72" s="11"/>
      <c r="E72" s="12"/>
      <c r="F72" s="22" t="s">
        <v>68</v>
      </c>
      <c r="G72" s="22" t="s">
        <v>68</v>
      </c>
      <c r="H72" s="22" t="s">
        <v>68</v>
      </c>
      <c r="I72" s="22" t="s">
        <v>68</v>
      </c>
      <c r="J72" s="22" t="s">
        <v>68</v>
      </c>
      <c r="K72" s="22" t="s">
        <v>68</v>
      </c>
      <c r="L72" s="22" t="s">
        <v>68</v>
      </c>
      <c r="M72" s="22" t="s">
        <v>68</v>
      </c>
      <c r="N72" s="22" t="s">
        <v>68</v>
      </c>
      <c r="O72" s="22" t="s">
        <v>68</v>
      </c>
      <c r="P72" s="22" t="s">
        <v>68</v>
      </c>
      <c r="Q72" s="22" t="s">
        <v>68</v>
      </c>
      <c r="R72" s="22" t="s">
        <v>68</v>
      </c>
      <c r="S72" s="22" t="s">
        <v>68</v>
      </c>
      <c r="T72" s="22" t="s">
        <v>68</v>
      </c>
      <c r="U72" s="22" t="s">
        <v>68</v>
      </c>
      <c r="V72" s="22" t="s">
        <v>68</v>
      </c>
      <c r="W72" s="16">
        <v>131</v>
      </c>
      <c r="X72" s="16">
        <v>109</v>
      </c>
      <c r="Y72" s="16">
        <v>97</v>
      </c>
      <c r="Z72" s="16">
        <v>101</v>
      </c>
      <c r="AA72" s="16">
        <v>93</v>
      </c>
      <c r="AB72" s="16">
        <v>75</v>
      </c>
      <c r="AC72" s="16">
        <v>86</v>
      </c>
      <c r="AD72" s="16">
        <v>114</v>
      </c>
      <c r="AE72" s="41">
        <v>120</v>
      </c>
      <c r="AF72" s="41">
        <v>112</v>
      </c>
      <c r="AG72" s="41">
        <v>148</v>
      </c>
      <c r="AH72" s="41">
        <v>410</v>
      </c>
      <c r="AI72" s="41">
        <v>380</v>
      </c>
      <c r="AJ72" s="41">
        <v>324</v>
      </c>
      <c r="AK72" s="41">
        <v>278</v>
      </c>
      <c r="AL72" s="41">
        <v>265</v>
      </c>
      <c r="AM72" s="46"/>
    </row>
    <row r="73" spans="1:39" x14ac:dyDescent="0.2">
      <c r="A73" s="8"/>
      <c r="B73" s="11" t="s">
        <v>64</v>
      </c>
      <c r="C73" s="11"/>
      <c r="D73" s="11"/>
      <c r="E73" s="12" t="s">
        <v>22</v>
      </c>
      <c r="F73" s="22" t="s">
        <v>69</v>
      </c>
      <c r="G73" s="22" t="s">
        <v>69</v>
      </c>
      <c r="H73" s="22" t="s">
        <v>69</v>
      </c>
      <c r="I73" s="22" t="s">
        <v>69</v>
      </c>
      <c r="J73" s="22" t="s">
        <v>69</v>
      </c>
      <c r="K73" s="22" t="s">
        <v>69</v>
      </c>
      <c r="L73" s="22" t="s">
        <v>69</v>
      </c>
      <c r="M73" s="22" t="s">
        <v>69</v>
      </c>
      <c r="N73" s="22" t="s">
        <v>69</v>
      </c>
      <c r="O73" s="22" t="s">
        <v>69</v>
      </c>
      <c r="P73" s="22" t="s">
        <v>69</v>
      </c>
      <c r="Q73" s="22" t="s">
        <v>69</v>
      </c>
      <c r="R73" s="22" t="s">
        <v>69</v>
      </c>
      <c r="S73" s="22" t="s">
        <v>69</v>
      </c>
      <c r="T73" s="22" t="s">
        <v>69</v>
      </c>
      <c r="U73" s="22" t="s">
        <v>69</v>
      </c>
      <c r="V73" s="22" t="s">
        <v>69</v>
      </c>
      <c r="W73" s="16">
        <v>530</v>
      </c>
      <c r="X73" s="16">
        <v>534</v>
      </c>
      <c r="Y73" s="16">
        <v>534</v>
      </c>
      <c r="Z73" s="16">
        <v>587</v>
      </c>
      <c r="AA73" s="16">
        <v>552</v>
      </c>
      <c r="AB73" s="16">
        <v>581</v>
      </c>
      <c r="AC73" s="16">
        <v>592</v>
      </c>
      <c r="AD73" s="16">
        <v>588</v>
      </c>
      <c r="AE73" s="16">
        <v>570</v>
      </c>
      <c r="AF73" s="16">
        <v>577</v>
      </c>
      <c r="AG73" s="16">
        <v>934</v>
      </c>
      <c r="AH73" s="16">
        <v>1089</v>
      </c>
      <c r="AI73" s="16">
        <v>1171</v>
      </c>
      <c r="AJ73" s="16">
        <v>1268</v>
      </c>
      <c r="AK73" s="16">
        <v>1415</v>
      </c>
      <c r="AL73" s="16">
        <v>1132</v>
      </c>
    </row>
    <row r="74" spans="1:39" x14ac:dyDescent="0.2">
      <c r="A74" s="8"/>
      <c r="B74" s="11" t="s">
        <v>58</v>
      </c>
      <c r="C74" s="11"/>
      <c r="D74" s="11"/>
      <c r="E74" s="12"/>
      <c r="F74" s="22" t="s">
        <v>59</v>
      </c>
      <c r="G74" s="22" t="s">
        <v>59</v>
      </c>
      <c r="H74" s="22" t="s">
        <v>59</v>
      </c>
      <c r="I74" s="22" t="s">
        <v>59</v>
      </c>
      <c r="J74" s="22" t="s">
        <v>59</v>
      </c>
      <c r="K74" s="22" t="s">
        <v>59</v>
      </c>
      <c r="L74" s="22" t="s">
        <v>59</v>
      </c>
      <c r="M74" s="22" t="s">
        <v>59</v>
      </c>
      <c r="N74" s="22" t="s">
        <v>59</v>
      </c>
      <c r="O74" s="22" t="s">
        <v>59</v>
      </c>
      <c r="P74" s="22" t="s">
        <v>59</v>
      </c>
      <c r="Q74" s="22" t="s">
        <v>59</v>
      </c>
      <c r="R74" s="22" t="s">
        <v>59</v>
      </c>
      <c r="S74" s="22" t="s">
        <v>59</v>
      </c>
      <c r="T74" s="22" t="s">
        <v>59</v>
      </c>
      <c r="U74" s="22" t="s">
        <v>59</v>
      </c>
      <c r="V74" s="22" t="s">
        <v>59</v>
      </c>
      <c r="W74" s="22" t="s">
        <v>59</v>
      </c>
      <c r="X74" s="22" t="s">
        <v>72</v>
      </c>
      <c r="Y74" s="22" t="s">
        <v>72</v>
      </c>
      <c r="Z74" s="22" t="s">
        <v>72</v>
      </c>
      <c r="AA74" s="22" t="s">
        <v>27</v>
      </c>
      <c r="AB74" s="22" t="s">
        <v>27</v>
      </c>
      <c r="AC74" s="22" t="s">
        <v>27</v>
      </c>
      <c r="AD74" s="22" t="s">
        <v>0</v>
      </c>
      <c r="AE74" s="22" t="s">
        <v>0</v>
      </c>
      <c r="AF74" s="22" t="s">
        <v>0</v>
      </c>
      <c r="AG74" s="22" t="s">
        <v>0</v>
      </c>
      <c r="AH74" s="22" t="s">
        <v>0</v>
      </c>
      <c r="AI74" s="22" t="s">
        <v>0</v>
      </c>
      <c r="AJ74" s="22" t="s">
        <v>0</v>
      </c>
      <c r="AK74" s="22" t="s">
        <v>0</v>
      </c>
      <c r="AL74" s="22" t="s">
        <v>0</v>
      </c>
    </row>
    <row r="75" spans="1:39" x14ac:dyDescent="0.2">
      <c r="A75" s="34"/>
      <c r="B75" s="11" t="s">
        <v>60</v>
      </c>
      <c r="C75" s="11"/>
      <c r="D75" s="11"/>
      <c r="E75" s="12"/>
      <c r="F75" s="22" t="s">
        <v>61</v>
      </c>
      <c r="G75" s="22" t="s">
        <v>61</v>
      </c>
      <c r="H75" s="22" t="s">
        <v>61</v>
      </c>
      <c r="I75" s="22" t="s">
        <v>61</v>
      </c>
      <c r="J75" s="22" t="s">
        <v>61</v>
      </c>
      <c r="K75" s="22" t="s">
        <v>61</v>
      </c>
      <c r="L75" s="22" t="s">
        <v>61</v>
      </c>
      <c r="M75" s="22" t="s">
        <v>61</v>
      </c>
      <c r="N75" s="22" t="s">
        <v>61</v>
      </c>
      <c r="O75" s="22" t="s">
        <v>61</v>
      </c>
      <c r="P75" s="22" t="s">
        <v>61</v>
      </c>
      <c r="Q75" s="22" t="s">
        <v>61</v>
      </c>
      <c r="R75" s="22" t="s">
        <v>61</v>
      </c>
      <c r="S75" s="22" t="s">
        <v>61</v>
      </c>
      <c r="T75" s="22" t="s">
        <v>61</v>
      </c>
      <c r="U75" s="22" t="s">
        <v>61</v>
      </c>
      <c r="V75" s="22" t="s">
        <v>61</v>
      </c>
      <c r="W75" s="22" t="s">
        <v>61</v>
      </c>
      <c r="X75" s="22" t="s">
        <v>72</v>
      </c>
      <c r="Y75" s="22" t="s">
        <v>72</v>
      </c>
      <c r="Z75" s="22" t="s">
        <v>72</v>
      </c>
      <c r="AA75" s="22" t="s">
        <v>27</v>
      </c>
      <c r="AB75" s="22" t="s">
        <v>27</v>
      </c>
      <c r="AC75" s="22" t="s">
        <v>27</v>
      </c>
      <c r="AD75" s="22" t="s">
        <v>0</v>
      </c>
      <c r="AE75" s="22" t="s">
        <v>0</v>
      </c>
      <c r="AF75" s="22" t="s">
        <v>0</v>
      </c>
      <c r="AG75" s="22" t="s">
        <v>0</v>
      </c>
      <c r="AH75" s="22" t="s">
        <v>0</v>
      </c>
      <c r="AI75" s="22" t="s">
        <v>0</v>
      </c>
      <c r="AJ75" s="22" t="s">
        <v>0</v>
      </c>
      <c r="AK75" s="22" t="s">
        <v>0</v>
      </c>
      <c r="AL75" s="22" t="s">
        <v>0</v>
      </c>
    </row>
    <row r="76" spans="1:39" x14ac:dyDescent="0.2">
      <c r="A76" s="68" t="s">
        <v>70</v>
      </c>
      <c r="B76" s="68"/>
      <c r="C76" s="69"/>
      <c r="D76" s="67"/>
      <c r="E76" s="12"/>
      <c r="F76" s="22"/>
      <c r="G76" s="22"/>
      <c r="H76" s="22"/>
      <c r="I76" s="22"/>
      <c r="J76" s="22"/>
      <c r="K76" s="22"/>
      <c r="L76" s="22"/>
      <c r="M76" s="22"/>
      <c r="N76" s="22"/>
      <c r="O76" s="22"/>
      <c r="P76" s="22"/>
      <c r="Q76" s="22"/>
      <c r="R76" s="22"/>
      <c r="S76" s="22"/>
      <c r="T76" s="22"/>
      <c r="U76" s="22"/>
      <c r="V76" s="16"/>
      <c r="W76" s="16"/>
      <c r="X76" s="16"/>
      <c r="Y76" s="16"/>
      <c r="Z76" s="16"/>
      <c r="AA76" s="16"/>
      <c r="AB76" s="16"/>
      <c r="AC76" s="16"/>
      <c r="AD76" s="16"/>
      <c r="AE76" s="16"/>
      <c r="AF76" s="16"/>
      <c r="AG76" s="16"/>
      <c r="AH76" s="16"/>
      <c r="AI76" s="16"/>
      <c r="AJ76" s="16"/>
      <c r="AK76" s="16"/>
      <c r="AL76" s="16"/>
    </row>
    <row r="77" spans="1:39" x14ac:dyDescent="0.2">
      <c r="A77" s="8"/>
      <c r="B77" s="11" t="s">
        <v>52</v>
      </c>
      <c r="C77" s="11"/>
      <c r="D77" s="11"/>
      <c r="E77" s="12"/>
      <c r="F77" s="1" t="s">
        <v>53</v>
      </c>
      <c r="G77" s="1" t="s">
        <v>53</v>
      </c>
      <c r="H77" s="1" t="s">
        <v>53</v>
      </c>
      <c r="I77" s="1" t="s">
        <v>53</v>
      </c>
      <c r="J77" s="22" t="s">
        <v>53</v>
      </c>
      <c r="K77" s="22" t="s">
        <v>53</v>
      </c>
      <c r="L77" s="22" t="s">
        <v>53</v>
      </c>
      <c r="M77" s="22" t="s">
        <v>53</v>
      </c>
      <c r="N77" s="22" t="s">
        <v>53</v>
      </c>
      <c r="O77" s="22" t="s">
        <v>53</v>
      </c>
      <c r="P77" s="22" t="s">
        <v>53</v>
      </c>
      <c r="Q77" s="22" t="s">
        <v>53</v>
      </c>
      <c r="R77" s="16">
        <v>2796</v>
      </c>
      <c r="S77" s="16">
        <v>2386</v>
      </c>
      <c r="T77" s="16">
        <v>2167</v>
      </c>
      <c r="U77" s="16">
        <v>2484</v>
      </c>
      <c r="V77" s="16">
        <v>2755</v>
      </c>
      <c r="W77" s="16">
        <v>3038</v>
      </c>
      <c r="X77" s="16">
        <v>3113</v>
      </c>
      <c r="Y77" s="16">
        <v>3352</v>
      </c>
      <c r="Z77" s="16">
        <v>3713</v>
      </c>
      <c r="AA77" s="16">
        <v>3560</v>
      </c>
      <c r="AB77" s="16">
        <v>3482</v>
      </c>
      <c r="AC77" s="16">
        <v>4364</v>
      </c>
      <c r="AD77" s="16">
        <v>4946</v>
      </c>
      <c r="AE77" s="16">
        <v>4736</v>
      </c>
      <c r="AF77" s="16">
        <v>4933</v>
      </c>
      <c r="AG77" s="16">
        <v>5620</v>
      </c>
      <c r="AH77" s="16">
        <v>5782</v>
      </c>
      <c r="AI77" s="16">
        <v>6440</v>
      </c>
      <c r="AJ77" s="16">
        <v>7382</v>
      </c>
      <c r="AK77" s="16">
        <v>7938</v>
      </c>
      <c r="AL77" s="16">
        <v>9372</v>
      </c>
    </row>
    <row r="78" spans="1:39" x14ac:dyDescent="0.2">
      <c r="A78" s="34"/>
      <c r="B78" s="11" t="s">
        <v>54</v>
      </c>
      <c r="C78" s="11"/>
      <c r="D78" s="11"/>
      <c r="E78" s="12"/>
      <c r="F78" s="1" t="s">
        <v>55</v>
      </c>
      <c r="G78" s="1" t="s">
        <v>55</v>
      </c>
      <c r="H78" s="1" t="s">
        <v>55</v>
      </c>
      <c r="I78" s="1" t="s">
        <v>55</v>
      </c>
      <c r="J78" s="22" t="s">
        <v>55</v>
      </c>
      <c r="K78" s="22" t="s">
        <v>55</v>
      </c>
      <c r="L78" s="22" t="s">
        <v>55</v>
      </c>
      <c r="M78" s="22" t="s">
        <v>55</v>
      </c>
      <c r="N78" s="22" t="s">
        <v>55</v>
      </c>
      <c r="O78" s="22" t="s">
        <v>55</v>
      </c>
      <c r="P78" s="22" t="s">
        <v>55</v>
      </c>
      <c r="Q78" s="22" t="s">
        <v>55</v>
      </c>
      <c r="R78" s="16">
        <v>187</v>
      </c>
      <c r="S78" s="16">
        <v>140</v>
      </c>
      <c r="T78" s="16">
        <v>85</v>
      </c>
      <c r="U78" s="16">
        <v>73</v>
      </c>
      <c r="V78" s="16">
        <v>79</v>
      </c>
      <c r="W78" s="16">
        <v>74</v>
      </c>
      <c r="X78" s="16">
        <v>86</v>
      </c>
      <c r="Y78" s="16">
        <v>97</v>
      </c>
      <c r="Z78" s="16">
        <v>66</v>
      </c>
      <c r="AA78" s="16">
        <v>65</v>
      </c>
      <c r="AB78" s="16">
        <v>72</v>
      </c>
      <c r="AC78" s="16">
        <v>83</v>
      </c>
      <c r="AD78" s="16">
        <v>93</v>
      </c>
      <c r="AE78" s="16">
        <v>109</v>
      </c>
      <c r="AF78" s="16">
        <v>112</v>
      </c>
      <c r="AG78" s="16">
        <v>115</v>
      </c>
      <c r="AH78" s="16">
        <v>150</v>
      </c>
      <c r="AI78" s="16">
        <v>147</v>
      </c>
      <c r="AJ78" s="16">
        <v>181</v>
      </c>
      <c r="AK78" s="16">
        <v>161</v>
      </c>
      <c r="AL78" s="16">
        <v>143</v>
      </c>
    </row>
    <row r="79" spans="1:39" x14ac:dyDescent="0.2">
      <c r="A79" s="34"/>
      <c r="B79" s="11" t="s">
        <v>56</v>
      </c>
      <c r="C79" s="11"/>
      <c r="D79" s="11"/>
      <c r="E79" s="12"/>
      <c r="F79" s="1" t="s">
        <v>55</v>
      </c>
      <c r="G79" s="1" t="s">
        <v>55</v>
      </c>
      <c r="H79" s="1" t="s">
        <v>55</v>
      </c>
      <c r="I79" s="1" t="s">
        <v>55</v>
      </c>
      <c r="J79" s="22" t="s">
        <v>55</v>
      </c>
      <c r="K79" s="22" t="s">
        <v>55</v>
      </c>
      <c r="L79" s="22" t="s">
        <v>55</v>
      </c>
      <c r="M79" s="22" t="s">
        <v>55</v>
      </c>
      <c r="N79" s="22" t="s">
        <v>55</v>
      </c>
      <c r="O79" s="22" t="s">
        <v>55</v>
      </c>
      <c r="P79" s="22" t="s">
        <v>55</v>
      </c>
      <c r="Q79" s="22" t="s">
        <v>55</v>
      </c>
      <c r="R79" s="16">
        <v>70</v>
      </c>
      <c r="S79" s="16">
        <v>47</v>
      </c>
      <c r="T79" s="16">
        <v>42</v>
      </c>
      <c r="U79" s="16">
        <v>41</v>
      </c>
      <c r="V79" s="16">
        <v>61</v>
      </c>
      <c r="W79" s="16">
        <v>204</v>
      </c>
      <c r="X79" s="16">
        <v>187</v>
      </c>
      <c r="Y79" s="16">
        <v>164</v>
      </c>
      <c r="Z79" s="16">
        <v>140</v>
      </c>
      <c r="AA79" s="16">
        <v>146</v>
      </c>
      <c r="AB79" s="16">
        <v>156</v>
      </c>
      <c r="AC79" s="16">
        <v>181</v>
      </c>
      <c r="AD79" s="16">
        <v>184</v>
      </c>
      <c r="AE79" s="16">
        <v>189</v>
      </c>
      <c r="AF79" s="16">
        <v>191</v>
      </c>
      <c r="AG79" s="16">
        <v>266</v>
      </c>
      <c r="AH79" s="16">
        <v>261</v>
      </c>
      <c r="AI79" s="16">
        <v>252</v>
      </c>
      <c r="AJ79" s="16">
        <v>245</v>
      </c>
      <c r="AK79" s="16">
        <v>236</v>
      </c>
      <c r="AL79" s="16">
        <v>244</v>
      </c>
    </row>
    <row r="80" spans="1:39" x14ac:dyDescent="0.2">
      <c r="A80" s="34"/>
      <c r="B80" s="11" t="s">
        <v>57</v>
      </c>
      <c r="C80" s="11"/>
      <c r="D80" s="11"/>
      <c r="E80" s="12"/>
      <c r="F80" s="1" t="s">
        <v>67</v>
      </c>
      <c r="G80" s="1" t="s">
        <v>67</v>
      </c>
      <c r="H80" s="1" t="s">
        <v>67</v>
      </c>
      <c r="I80" s="1" t="s">
        <v>67</v>
      </c>
      <c r="J80" s="16">
        <v>8129</v>
      </c>
      <c r="K80" s="16">
        <v>8107</v>
      </c>
      <c r="L80" s="16">
        <v>8793</v>
      </c>
      <c r="M80" s="16">
        <v>8882</v>
      </c>
      <c r="N80" s="16">
        <v>9899</v>
      </c>
      <c r="O80" s="16">
        <v>7430</v>
      </c>
      <c r="P80" s="16">
        <v>6926</v>
      </c>
      <c r="Q80" s="16">
        <v>6418</v>
      </c>
      <c r="R80" s="16">
        <v>6248</v>
      </c>
      <c r="S80" s="16">
        <v>6400</v>
      </c>
      <c r="T80" s="16">
        <v>6499</v>
      </c>
      <c r="U80" s="16">
        <v>5576</v>
      </c>
      <c r="V80" s="16">
        <v>5488</v>
      </c>
      <c r="W80" s="16">
        <v>5503</v>
      </c>
      <c r="X80" s="16">
        <v>5150</v>
      </c>
      <c r="Y80" s="16">
        <v>5606</v>
      </c>
      <c r="Z80" s="16">
        <v>5986</v>
      </c>
      <c r="AA80" s="16">
        <v>5542</v>
      </c>
      <c r="AB80" s="16">
        <v>5800</v>
      </c>
      <c r="AC80" s="16">
        <v>5954</v>
      </c>
      <c r="AD80" s="16">
        <v>6120</v>
      </c>
      <c r="AE80" s="16">
        <v>5995</v>
      </c>
      <c r="AF80" s="16">
        <v>5978</v>
      </c>
      <c r="AG80" s="16">
        <v>6173</v>
      </c>
      <c r="AH80" s="16">
        <v>6318</v>
      </c>
      <c r="AI80" s="16">
        <v>6824</v>
      </c>
      <c r="AJ80" s="16">
        <v>7361</v>
      </c>
      <c r="AK80" s="16">
        <v>7890</v>
      </c>
      <c r="AL80" s="16">
        <v>8769</v>
      </c>
    </row>
    <row r="81" spans="1:38" x14ac:dyDescent="0.2">
      <c r="A81" s="34"/>
      <c r="B81" s="11" t="s">
        <v>62</v>
      </c>
      <c r="C81" s="11"/>
      <c r="D81" s="11"/>
      <c r="E81" s="12"/>
      <c r="F81" s="1" t="s">
        <v>59</v>
      </c>
      <c r="G81" s="1" t="s">
        <v>59</v>
      </c>
      <c r="H81" s="1" t="s">
        <v>59</v>
      </c>
      <c r="I81" s="1" t="s">
        <v>59</v>
      </c>
      <c r="J81" s="16">
        <v>754</v>
      </c>
      <c r="K81" s="16">
        <v>726</v>
      </c>
      <c r="L81" s="16">
        <v>696</v>
      </c>
      <c r="M81" s="16">
        <v>883</v>
      </c>
      <c r="N81" s="16">
        <v>781</v>
      </c>
      <c r="O81" s="16">
        <v>1182</v>
      </c>
      <c r="P81" s="16">
        <v>1170</v>
      </c>
      <c r="Q81" s="16">
        <v>1209</v>
      </c>
      <c r="R81" s="16">
        <v>778</v>
      </c>
      <c r="S81" s="16">
        <v>961</v>
      </c>
      <c r="T81" s="16">
        <v>846</v>
      </c>
      <c r="U81" s="16">
        <v>766</v>
      </c>
      <c r="V81" s="16">
        <v>602</v>
      </c>
      <c r="W81" s="16">
        <v>638</v>
      </c>
      <c r="X81" s="16">
        <v>622</v>
      </c>
      <c r="Y81" s="16">
        <v>630</v>
      </c>
      <c r="Z81" s="16">
        <v>616</v>
      </c>
      <c r="AA81" s="16">
        <v>577</v>
      </c>
      <c r="AB81" s="16">
        <v>589</v>
      </c>
      <c r="AC81" s="16">
        <v>617</v>
      </c>
      <c r="AD81" s="16">
        <v>618</v>
      </c>
      <c r="AE81" s="16">
        <v>631</v>
      </c>
      <c r="AF81" s="16">
        <v>640</v>
      </c>
      <c r="AG81" s="16">
        <v>653</v>
      </c>
      <c r="AH81" s="16">
        <v>678</v>
      </c>
      <c r="AI81" s="16">
        <v>680</v>
      </c>
      <c r="AJ81" s="16">
        <v>741</v>
      </c>
      <c r="AK81" s="16">
        <v>749</v>
      </c>
      <c r="AL81" s="16">
        <v>769</v>
      </c>
    </row>
    <row r="82" spans="1:38" x14ac:dyDescent="0.2">
      <c r="A82" s="34"/>
      <c r="B82" s="11" t="s">
        <v>63</v>
      </c>
      <c r="C82" s="11"/>
      <c r="D82" s="11"/>
      <c r="E82" s="12"/>
      <c r="F82" s="1" t="s">
        <v>68</v>
      </c>
      <c r="G82" s="1" t="s">
        <v>68</v>
      </c>
      <c r="H82" s="1" t="s">
        <v>68</v>
      </c>
      <c r="I82" s="1" t="s">
        <v>68</v>
      </c>
      <c r="J82" s="16">
        <v>206</v>
      </c>
      <c r="K82" s="16">
        <v>199</v>
      </c>
      <c r="L82" s="16">
        <v>271</v>
      </c>
      <c r="M82" s="16">
        <v>153</v>
      </c>
      <c r="N82" s="16">
        <v>565</v>
      </c>
      <c r="O82" s="16">
        <v>598</v>
      </c>
      <c r="P82" s="16">
        <v>561</v>
      </c>
      <c r="Q82" s="16">
        <v>481</v>
      </c>
      <c r="R82" s="16">
        <v>946</v>
      </c>
      <c r="S82" s="16">
        <v>359</v>
      </c>
      <c r="T82" s="16">
        <v>247</v>
      </c>
      <c r="U82" s="16">
        <v>185</v>
      </c>
      <c r="V82" s="16">
        <v>96</v>
      </c>
      <c r="W82" s="16">
        <v>89</v>
      </c>
      <c r="X82" s="16">
        <v>70</v>
      </c>
      <c r="Y82" s="16">
        <v>69</v>
      </c>
      <c r="Z82" s="16">
        <v>77</v>
      </c>
      <c r="AA82" s="16">
        <v>79</v>
      </c>
      <c r="AB82" s="16">
        <v>67</v>
      </c>
      <c r="AC82" s="16">
        <v>79</v>
      </c>
      <c r="AD82" s="16">
        <v>109</v>
      </c>
      <c r="AE82" s="16">
        <v>116</v>
      </c>
      <c r="AF82" s="16">
        <v>109</v>
      </c>
      <c r="AG82" s="16">
        <v>147</v>
      </c>
      <c r="AH82" s="16">
        <v>409</v>
      </c>
      <c r="AI82" s="16">
        <v>378</v>
      </c>
      <c r="AJ82" s="16">
        <v>323</v>
      </c>
      <c r="AK82" s="16">
        <v>277</v>
      </c>
      <c r="AL82" s="16">
        <v>264</v>
      </c>
    </row>
    <row r="83" spans="1:38" x14ac:dyDescent="0.2">
      <c r="A83" s="8"/>
      <c r="B83" s="11" t="s">
        <v>64</v>
      </c>
      <c r="C83" s="11"/>
      <c r="D83" s="11"/>
      <c r="E83" s="12" t="s">
        <v>22</v>
      </c>
      <c r="F83" s="1" t="s">
        <v>69</v>
      </c>
      <c r="G83" s="1" t="s">
        <v>69</v>
      </c>
      <c r="H83" s="1" t="s">
        <v>69</v>
      </c>
      <c r="I83" s="1" t="s">
        <v>69</v>
      </c>
      <c r="J83" s="16">
        <v>439</v>
      </c>
      <c r="K83" s="16">
        <v>495</v>
      </c>
      <c r="L83" s="16">
        <v>442</v>
      </c>
      <c r="M83" s="16">
        <v>637</v>
      </c>
      <c r="N83" s="16">
        <v>707</v>
      </c>
      <c r="O83" s="16">
        <v>651</v>
      </c>
      <c r="P83" s="16">
        <v>1178</v>
      </c>
      <c r="Q83" s="16">
        <v>1191</v>
      </c>
      <c r="R83" s="16">
        <v>849</v>
      </c>
      <c r="S83" s="16">
        <v>846</v>
      </c>
      <c r="T83" s="16">
        <v>889</v>
      </c>
      <c r="U83" s="16">
        <v>404</v>
      </c>
      <c r="V83" s="16">
        <v>400</v>
      </c>
      <c r="W83" s="16">
        <v>516</v>
      </c>
      <c r="X83" s="16">
        <v>523</v>
      </c>
      <c r="Y83" s="16">
        <v>523</v>
      </c>
      <c r="Z83" s="16">
        <v>579</v>
      </c>
      <c r="AA83" s="16">
        <v>550</v>
      </c>
      <c r="AB83" s="16">
        <v>578</v>
      </c>
      <c r="AC83" s="16">
        <v>590</v>
      </c>
      <c r="AD83" s="16">
        <v>586</v>
      </c>
      <c r="AE83" s="16">
        <v>569</v>
      </c>
      <c r="AF83" s="16">
        <v>576</v>
      </c>
      <c r="AG83" s="16">
        <v>933</v>
      </c>
      <c r="AH83" s="16">
        <v>1088</v>
      </c>
      <c r="AI83" s="16">
        <v>1169</v>
      </c>
      <c r="AJ83" s="16">
        <v>1265</v>
      </c>
      <c r="AK83" s="16">
        <v>1413</v>
      </c>
      <c r="AL83" s="16">
        <v>1131</v>
      </c>
    </row>
    <row r="84" spans="1:38" x14ac:dyDescent="0.2">
      <c r="A84" s="8"/>
      <c r="B84" s="11" t="s">
        <v>58</v>
      </c>
      <c r="C84" s="11"/>
      <c r="D84" s="11"/>
      <c r="E84" s="12"/>
      <c r="F84" s="1" t="s">
        <v>59</v>
      </c>
      <c r="G84" s="1" t="s">
        <v>59</v>
      </c>
      <c r="H84" s="1" t="s">
        <v>59</v>
      </c>
      <c r="I84" s="1" t="s">
        <v>59</v>
      </c>
      <c r="J84" s="16">
        <v>4966</v>
      </c>
      <c r="K84" s="16">
        <v>4977</v>
      </c>
      <c r="L84" s="16">
        <v>5155</v>
      </c>
      <c r="M84" s="16">
        <v>5017</v>
      </c>
      <c r="N84" s="16">
        <v>4595</v>
      </c>
      <c r="O84" s="16">
        <v>4142</v>
      </c>
      <c r="P84" s="16">
        <v>3587</v>
      </c>
      <c r="Q84" s="16">
        <v>3338</v>
      </c>
      <c r="R84" s="22" t="s">
        <v>59</v>
      </c>
      <c r="S84" s="22" t="s">
        <v>0</v>
      </c>
      <c r="T84" s="22" t="s">
        <v>0</v>
      </c>
      <c r="U84" s="22" t="s">
        <v>0</v>
      </c>
      <c r="V84" s="22" t="s">
        <v>0</v>
      </c>
      <c r="W84" s="22" t="s">
        <v>0</v>
      </c>
      <c r="X84" s="22" t="s">
        <v>0</v>
      </c>
      <c r="Y84" s="22" t="s">
        <v>0</v>
      </c>
      <c r="Z84" s="22" t="s">
        <v>0</v>
      </c>
      <c r="AA84" s="22" t="s">
        <v>0</v>
      </c>
      <c r="AB84" s="22" t="s">
        <v>0</v>
      </c>
      <c r="AC84" s="22" t="s">
        <v>0</v>
      </c>
      <c r="AD84" s="22" t="s">
        <v>0</v>
      </c>
      <c r="AE84" s="22" t="s">
        <v>0</v>
      </c>
      <c r="AF84" s="22" t="s">
        <v>0</v>
      </c>
      <c r="AG84" s="22" t="s">
        <v>0</v>
      </c>
      <c r="AH84" s="22" t="s">
        <v>0</v>
      </c>
      <c r="AI84" s="22" t="s">
        <v>0</v>
      </c>
      <c r="AJ84" s="22" t="s">
        <v>0</v>
      </c>
      <c r="AK84" s="22" t="s">
        <v>0</v>
      </c>
      <c r="AL84" s="22" t="s">
        <v>0</v>
      </c>
    </row>
    <row r="85" spans="1:38" x14ac:dyDescent="0.2">
      <c r="A85" s="34"/>
      <c r="B85" s="11" t="s">
        <v>60</v>
      </c>
      <c r="C85" s="11"/>
      <c r="D85" s="11"/>
      <c r="E85" s="12"/>
      <c r="F85" s="1" t="s">
        <v>61</v>
      </c>
      <c r="G85" s="1" t="s">
        <v>61</v>
      </c>
      <c r="H85" s="1" t="s">
        <v>61</v>
      </c>
      <c r="I85" s="1" t="s">
        <v>61</v>
      </c>
      <c r="J85" s="22" t="s">
        <v>61</v>
      </c>
      <c r="K85" s="22" t="s">
        <v>61</v>
      </c>
      <c r="L85" s="22" t="s">
        <v>61</v>
      </c>
      <c r="M85" s="22" t="s">
        <v>61</v>
      </c>
      <c r="N85" s="22" t="s">
        <v>61</v>
      </c>
      <c r="O85" s="22" t="s">
        <v>61</v>
      </c>
      <c r="P85" s="16">
        <v>148</v>
      </c>
      <c r="Q85" s="16">
        <v>130</v>
      </c>
      <c r="R85" s="16">
        <v>30</v>
      </c>
      <c r="S85" s="22" t="s">
        <v>0</v>
      </c>
      <c r="T85" s="22" t="s">
        <v>0</v>
      </c>
      <c r="U85" s="22" t="s">
        <v>0</v>
      </c>
      <c r="V85" s="22" t="s">
        <v>0</v>
      </c>
      <c r="W85" s="22" t="s">
        <v>0</v>
      </c>
      <c r="X85" s="22" t="s">
        <v>0</v>
      </c>
      <c r="Y85" s="22" t="s">
        <v>0</v>
      </c>
      <c r="Z85" s="22" t="s">
        <v>0</v>
      </c>
      <c r="AA85" s="22" t="s">
        <v>0</v>
      </c>
      <c r="AB85" s="22" t="s">
        <v>0</v>
      </c>
      <c r="AC85" s="22" t="s">
        <v>0</v>
      </c>
      <c r="AD85" s="22" t="s">
        <v>0</v>
      </c>
      <c r="AE85" s="22" t="s">
        <v>0</v>
      </c>
      <c r="AF85" s="22" t="s">
        <v>0</v>
      </c>
      <c r="AG85" s="22" t="s">
        <v>0</v>
      </c>
      <c r="AH85" s="22" t="s">
        <v>0</v>
      </c>
      <c r="AI85" s="22" t="s">
        <v>0</v>
      </c>
      <c r="AJ85" s="22" t="s">
        <v>0</v>
      </c>
      <c r="AK85" s="22" t="s">
        <v>0</v>
      </c>
      <c r="AL85" s="22" t="s">
        <v>0</v>
      </c>
    </row>
    <row r="86" spans="1:38" x14ac:dyDescent="0.2">
      <c r="A86" s="68" t="s">
        <v>77</v>
      </c>
      <c r="B86" s="68"/>
      <c r="C86" s="69"/>
      <c r="D86" s="67"/>
      <c r="E86" s="12"/>
      <c r="F86" s="22"/>
      <c r="G86" s="22"/>
      <c r="H86" s="22"/>
      <c r="I86" s="22"/>
      <c r="J86" s="16"/>
      <c r="K86" s="16"/>
      <c r="L86" s="16"/>
      <c r="M86" s="16"/>
      <c r="N86" s="16"/>
      <c r="O86" s="16"/>
      <c r="P86" s="16"/>
      <c r="Q86" s="16"/>
      <c r="R86" s="16"/>
      <c r="S86" s="16"/>
      <c r="T86" s="16"/>
      <c r="U86" s="16"/>
      <c r="V86" s="16"/>
      <c r="W86" s="16"/>
      <c r="X86" s="16"/>
      <c r="Y86" s="16"/>
      <c r="Z86" s="16"/>
      <c r="AA86" s="16"/>
      <c r="AB86" s="16"/>
      <c r="AC86" s="16"/>
      <c r="AD86" s="16"/>
      <c r="AE86" s="16"/>
      <c r="AF86" s="16"/>
      <c r="AG86" s="16"/>
      <c r="AH86" s="16"/>
      <c r="AI86" s="16"/>
      <c r="AJ86" s="16"/>
      <c r="AK86" s="16"/>
      <c r="AL86" s="16"/>
    </row>
    <row r="87" spans="1:38" x14ac:dyDescent="0.2">
      <c r="A87" s="8"/>
      <c r="B87" s="11" t="s">
        <v>52</v>
      </c>
      <c r="C87" s="11"/>
      <c r="D87" s="11"/>
      <c r="E87" s="12"/>
      <c r="F87" s="22" t="s">
        <v>53</v>
      </c>
      <c r="G87" s="22" t="s">
        <v>53</v>
      </c>
      <c r="H87" s="22" t="s">
        <v>53</v>
      </c>
      <c r="I87" s="22" t="s">
        <v>53</v>
      </c>
      <c r="J87" s="22" t="s">
        <v>53</v>
      </c>
      <c r="K87" s="22" t="s">
        <v>53</v>
      </c>
      <c r="L87" s="22" t="s">
        <v>53</v>
      </c>
      <c r="M87" s="22" t="s">
        <v>53</v>
      </c>
      <c r="N87" s="22" t="s">
        <v>53</v>
      </c>
      <c r="O87" s="22" t="s">
        <v>53</v>
      </c>
      <c r="P87" s="22" t="s">
        <v>53</v>
      </c>
      <c r="Q87" s="22" t="s">
        <v>53</v>
      </c>
      <c r="R87" s="22" t="s">
        <v>53</v>
      </c>
      <c r="S87" s="22" t="s">
        <v>53</v>
      </c>
      <c r="T87" s="22" t="s">
        <v>53</v>
      </c>
      <c r="U87" s="22" t="s">
        <v>53</v>
      </c>
      <c r="V87" s="22" t="s">
        <v>53</v>
      </c>
      <c r="W87" s="16">
        <v>4379</v>
      </c>
      <c r="X87" s="16">
        <v>5761</v>
      </c>
      <c r="Y87" s="16">
        <v>8962</v>
      </c>
      <c r="Z87" s="16">
        <v>3041</v>
      </c>
      <c r="AA87" s="16">
        <v>3481</v>
      </c>
      <c r="AB87" s="16">
        <v>10523</v>
      </c>
      <c r="AC87" s="16">
        <v>8743</v>
      </c>
      <c r="AD87" s="16">
        <v>5443</v>
      </c>
      <c r="AE87" s="16">
        <v>4022</v>
      </c>
      <c r="AF87" s="16">
        <v>9904</v>
      </c>
      <c r="AG87" s="16">
        <v>7368</v>
      </c>
      <c r="AH87" s="16">
        <v>8054</v>
      </c>
      <c r="AI87" s="16">
        <v>13438</v>
      </c>
      <c r="AJ87" s="16">
        <v>12460</v>
      </c>
      <c r="AK87" s="16">
        <v>14852</v>
      </c>
      <c r="AL87" s="16">
        <v>6304</v>
      </c>
    </row>
    <row r="88" spans="1:38" x14ac:dyDescent="0.2">
      <c r="A88" s="34"/>
      <c r="B88" s="11" t="s">
        <v>54</v>
      </c>
      <c r="C88" s="11"/>
      <c r="D88" s="11"/>
      <c r="E88" s="12"/>
      <c r="F88" s="22" t="s">
        <v>55</v>
      </c>
      <c r="G88" s="22" t="s">
        <v>55</v>
      </c>
      <c r="H88" s="22" t="s">
        <v>55</v>
      </c>
      <c r="I88" s="22" t="s">
        <v>55</v>
      </c>
      <c r="J88" s="22" t="s">
        <v>55</v>
      </c>
      <c r="K88" s="22" t="s">
        <v>55</v>
      </c>
      <c r="L88" s="22" t="s">
        <v>55</v>
      </c>
      <c r="M88" s="22" t="s">
        <v>55</v>
      </c>
      <c r="N88" s="22" t="s">
        <v>55</v>
      </c>
      <c r="O88" s="22" t="s">
        <v>55</v>
      </c>
      <c r="P88" s="22" t="s">
        <v>55</v>
      </c>
      <c r="Q88" s="22" t="s">
        <v>55</v>
      </c>
      <c r="R88" s="22" t="s">
        <v>55</v>
      </c>
      <c r="S88" s="22" t="s">
        <v>55</v>
      </c>
      <c r="T88" s="22" t="s">
        <v>55</v>
      </c>
      <c r="U88" s="22" t="s">
        <v>55</v>
      </c>
      <c r="V88" s="22" t="s">
        <v>55</v>
      </c>
      <c r="W88" s="16">
        <v>108</v>
      </c>
      <c r="X88" s="16">
        <v>315</v>
      </c>
      <c r="Y88" s="16">
        <v>148</v>
      </c>
      <c r="Z88" s="16">
        <v>125</v>
      </c>
      <c r="AA88" s="16">
        <v>165</v>
      </c>
      <c r="AB88" s="16">
        <v>111</v>
      </c>
      <c r="AC88" s="16">
        <v>137</v>
      </c>
      <c r="AD88" s="16">
        <v>244</v>
      </c>
      <c r="AE88" s="16">
        <v>268</v>
      </c>
      <c r="AF88" s="16">
        <v>244</v>
      </c>
      <c r="AG88" s="16">
        <v>378</v>
      </c>
      <c r="AH88" s="16">
        <v>209</v>
      </c>
      <c r="AI88" s="16">
        <v>322</v>
      </c>
      <c r="AJ88" s="16">
        <v>188</v>
      </c>
      <c r="AK88" s="16">
        <v>144</v>
      </c>
      <c r="AL88" s="16">
        <v>235</v>
      </c>
    </row>
    <row r="89" spans="1:38" x14ac:dyDescent="0.2">
      <c r="A89" s="34"/>
      <c r="B89" s="11" t="s">
        <v>56</v>
      </c>
      <c r="C89" s="11"/>
      <c r="D89" s="11"/>
      <c r="E89" s="12"/>
      <c r="F89" s="22" t="s">
        <v>55</v>
      </c>
      <c r="G89" s="22" t="s">
        <v>55</v>
      </c>
      <c r="H89" s="22" t="s">
        <v>55</v>
      </c>
      <c r="I89" s="22" t="s">
        <v>55</v>
      </c>
      <c r="J89" s="22" t="s">
        <v>55</v>
      </c>
      <c r="K89" s="22" t="s">
        <v>55</v>
      </c>
      <c r="L89" s="22" t="s">
        <v>55</v>
      </c>
      <c r="M89" s="22" t="s">
        <v>55</v>
      </c>
      <c r="N89" s="22" t="s">
        <v>55</v>
      </c>
      <c r="O89" s="22" t="s">
        <v>55</v>
      </c>
      <c r="P89" s="22" t="s">
        <v>55</v>
      </c>
      <c r="Q89" s="22" t="s">
        <v>55</v>
      </c>
      <c r="R89" s="22" t="s">
        <v>55</v>
      </c>
      <c r="S89" s="22" t="s">
        <v>55</v>
      </c>
      <c r="T89" s="22" t="s">
        <v>55</v>
      </c>
      <c r="U89" s="22" t="s">
        <v>55</v>
      </c>
      <c r="V89" s="22" t="s">
        <v>55</v>
      </c>
      <c r="W89" s="16">
        <v>405</v>
      </c>
      <c r="X89" s="16">
        <v>128</v>
      </c>
      <c r="Y89" s="16">
        <v>74</v>
      </c>
      <c r="Z89" s="16">
        <v>321</v>
      </c>
      <c r="AA89" s="16">
        <v>226</v>
      </c>
      <c r="AB89" s="16">
        <v>393</v>
      </c>
      <c r="AC89" s="16">
        <v>222</v>
      </c>
      <c r="AD89" s="16">
        <v>269</v>
      </c>
      <c r="AE89" s="16">
        <v>188</v>
      </c>
      <c r="AF89" s="16">
        <v>696</v>
      </c>
      <c r="AG89" s="16">
        <v>257</v>
      </c>
      <c r="AH89" s="16">
        <v>138</v>
      </c>
      <c r="AI89" s="16">
        <v>110</v>
      </c>
      <c r="AJ89" s="16">
        <v>255</v>
      </c>
      <c r="AK89" s="16">
        <v>227</v>
      </c>
      <c r="AL89" s="16">
        <v>342</v>
      </c>
    </row>
    <row r="90" spans="1:38" x14ac:dyDescent="0.2">
      <c r="A90" s="34"/>
      <c r="B90" s="11" t="s">
        <v>57</v>
      </c>
      <c r="C90" s="11"/>
      <c r="D90" s="11"/>
      <c r="E90" s="12"/>
      <c r="F90" s="22" t="s">
        <v>67</v>
      </c>
      <c r="G90" s="22" t="s">
        <v>67</v>
      </c>
      <c r="H90" s="22" t="s">
        <v>67</v>
      </c>
      <c r="I90" s="22" t="s">
        <v>67</v>
      </c>
      <c r="J90" s="22" t="s">
        <v>67</v>
      </c>
      <c r="K90" s="22" t="s">
        <v>67</v>
      </c>
      <c r="L90" s="22" t="s">
        <v>67</v>
      </c>
      <c r="M90" s="22" t="s">
        <v>67</v>
      </c>
      <c r="N90" s="22" t="s">
        <v>67</v>
      </c>
      <c r="O90" s="22" t="s">
        <v>67</v>
      </c>
      <c r="P90" s="22" t="s">
        <v>67</v>
      </c>
      <c r="Q90" s="22" t="s">
        <v>67</v>
      </c>
      <c r="R90" s="22" t="s">
        <v>67</v>
      </c>
      <c r="S90" s="22" t="s">
        <v>67</v>
      </c>
      <c r="T90" s="22" t="s">
        <v>67</v>
      </c>
      <c r="U90" s="22" t="s">
        <v>67</v>
      </c>
      <c r="V90" s="22" t="s">
        <v>67</v>
      </c>
      <c r="W90" s="16">
        <v>8802</v>
      </c>
      <c r="X90" s="16">
        <v>17239</v>
      </c>
      <c r="Y90" s="16">
        <v>11722</v>
      </c>
      <c r="Z90" s="16">
        <v>7888</v>
      </c>
      <c r="AA90" s="16">
        <v>8206</v>
      </c>
      <c r="AB90" s="16">
        <v>11442</v>
      </c>
      <c r="AC90" s="16">
        <v>14093</v>
      </c>
      <c r="AD90" s="16">
        <v>8896</v>
      </c>
      <c r="AE90" s="16">
        <v>7590</v>
      </c>
      <c r="AF90" s="16">
        <v>10090</v>
      </c>
      <c r="AG90" s="16">
        <v>11901</v>
      </c>
      <c r="AH90" s="16">
        <v>17072</v>
      </c>
      <c r="AI90" s="16">
        <v>19919</v>
      </c>
      <c r="AJ90" s="16">
        <v>12857</v>
      </c>
      <c r="AK90" s="16">
        <v>13512</v>
      </c>
      <c r="AL90" s="16">
        <v>21448</v>
      </c>
    </row>
    <row r="91" spans="1:38" x14ac:dyDescent="0.2">
      <c r="A91" s="34"/>
      <c r="B91" s="11" t="s">
        <v>62</v>
      </c>
      <c r="C91" s="11"/>
      <c r="D91" s="11"/>
      <c r="E91" s="12"/>
      <c r="F91" s="22" t="s">
        <v>59</v>
      </c>
      <c r="G91" s="22" t="s">
        <v>59</v>
      </c>
      <c r="H91" s="22" t="s">
        <v>59</v>
      </c>
      <c r="I91" s="22" t="s">
        <v>59</v>
      </c>
      <c r="J91" s="22" t="s">
        <v>59</v>
      </c>
      <c r="K91" s="22" t="s">
        <v>59</v>
      </c>
      <c r="L91" s="22" t="s">
        <v>59</v>
      </c>
      <c r="M91" s="22" t="s">
        <v>59</v>
      </c>
      <c r="N91" s="22" t="s">
        <v>59</v>
      </c>
      <c r="O91" s="22" t="s">
        <v>59</v>
      </c>
      <c r="P91" s="22" t="s">
        <v>59</v>
      </c>
      <c r="Q91" s="22" t="s">
        <v>59</v>
      </c>
      <c r="R91" s="22" t="s">
        <v>59</v>
      </c>
      <c r="S91" s="22" t="s">
        <v>59</v>
      </c>
      <c r="T91" s="22" t="s">
        <v>59</v>
      </c>
      <c r="U91" s="22" t="s">
        <v>59</v>
      </c>
      <c r="V91" s="22" t="s">
        <v>59</v>
      </c>
      <c r="W91" s="16">
        <v>486</v>
      </c>
      <c r="X91" s="16">
        <v>546</v>
      </c>
      <c r="Y91" s="16">
        <v>261</v>
      </c>
      <c r="Z91" s="16">
        <v>416</v>
      </c>
      <c r="AA91" s="16">
        <v>359</v>
      </c>
      <c r="AB91" s="16">
        <v>807</v>
      </c>
      <c r="AC91" s="16">
        <v>255</v>
      </c>
      <c r="AD91" s="16">
        <v>500</v>
      </c>
      <c r="AE91" s="16">
        <v>450</v>
      </c>
      <c r="AF91" s="16">
        <v>408</v>
      </c>
      <c r="AG91" s="16">
        <v>558</v>
      </c>
      <c r="AH91" s="16">
        <v>476</v>
      </c>
      <c r="AI91" s="16">
        <v>2300</v>
      </c>
      <c r="AJ91" s="16">
        <v>1164</v>
      </c>
      <c r="AK91" s="16">
        <v>560</v>
      </c>
      <c r="AL91" s="16">
        <v>915</v>
      </c>
    </row>
    <row r="92" spans="1:38" x14ac:dyDescent="0.2">
      <c r="A92" s="34"/>
      <c r="B92" s="11" t="s">
        <v>63</v>
      </c>
      <c r="C92" s="11"/>
      <c r="D92" s="11"/>
      <c r="E92" s="12"/>
      <c r="F92" s="22" t="s">
        <v>68</v>
      </c>
      <c r="G92" s="22" t="s">
        <v>68</v>
      </c>
      <c r="H92" s="22" t="s">
        <v>68</v>
      </c>
      <c r="I92" s="22" t="s">
        <v>68</v>
      </c>
      <c r="J92" s="22" t="s">
        <v>68</v>
      </c>
      <c r="K92" s="22" t="s">
        <v>68</v>
      </c>
      <c r="L92" s="22" t="s">
        <v>68</v>
      </c>
      <c r="M92" s="22" t="s">
        <v>68</v>
      </c>
      <c r="N92" s="22" t="s">
        <v>68</v>
      </c>
      <c r="O92" s="22" t="s">
        <v>68</v>
      </c>
      <c r="P92" s="22" t="s">
        <v>68</v>
      </c>
      <c r="Q92" s="22" t="s">
        <v>68</v>
      </c>
      <c r="R92" s="22" t="s">
        <v>68</v>
      </c>
      <c r="S92" s="22" t="s">
        <v>68</v>
      </c>
      <c r="T92" s="22" t="s">
        <v>68</v>
      </c>
      <c r="U92" s="22" t="s">
        <v>68</v>
      </c>
      <c r="V92" s="22" t="s">
        <v>68</v>
      </c>
      <c r="W92" s="16">
        <v>82</v>
      </c>
      <c r="X92" s="16">
        <v>71</v>
      </c>
      <c r="Y92" s="16">
        <v>105</v>
      </c>
      <c r="Z92" s="16">
        <v>98</v>
      </c>
      <c r="AA92" s="16">
        <v>72</v>
      </c>
      <c r="AB92" s="16">
        <v>125</v>
      </c>
      <c r="AC92" s="16">
        <v>131</v>
      </c>
      <c r="AD92" s="16">
        <v>183</v>
      </c>
      <c r="AE92" s="41">
        <v>612</v>
      </c>
      <c r="AF92" s="41">
        <v>1245</v>
      </c>
      <c r="AG92" s="41">
        <v>2548</v>
      </c>
      <c r="AH92" s="41">
        <v>256</v>
      </c>
      <c r="AI92" s="41">
        <v>66</v>
      </c>
      <c r="AJ92" s="41">
        <v>58</v>
      </c>
      <c r="AK92" s="41">
        <v>46</v>
      </c>
      <c r="AL92" s="41">
        <v>35</v>
      </c>
    </row>
    <row r="93" spans="1:38" x14ac:dyDescent="0.2">
      <c r="A93" s="8"/>
      <c r="B93" s="11" t="s">
        <v>64</v>
      </c>
      <c r="C93" s="11"/>
      <c r="D93" s="11"/>
      <c r="E93" s="12" t="s">
        <v>22</v>
      </c>
      <c r="F93" s="22" t="s">
        <v>69</v>
      </c>
      <c r="G93" s="22" t="s">
        <v>69</v>
      </c>
      <c r="H93" s="22" t="s">
        <v>69</v>
      </c>
      <c r="I93" s="22" t="s">
        <v>69</v>
      </c>
      <c r="J93" s="22" t="s">
        <v>69</v>
      </c>
      <c r="K93" s="22" t="s">
        <v>69</v>
      </c>
      <c r="L93" s="22" t="s">
        <v>69</v>
      </c>
      <c r="M93" s="22" t="s">
        <v>69</v>
      </c>
      <c r="N93" s="22" t="s">
        <v>69</v>
      </c>
      <c r="O93" s="22" t="s">
        <v>69</v>
      </c>
      <c r="P93" s="22" t="s">
        <v>69</v>
      </c>
      <c r="Q93" s="22" t="s">
        <v>69</v>
      </c>
      <c r="R93" s="22" t="s">
        <v>69</v>
      </c>
      <c r="S93" s="22" t="s">
        <v>69</v>
      </c>
      <c r="T93" s="22" t="s">
        <v>69</v>
      </c>
      <c r="U93" s="22" t="s">
        <v>69</v>
      </c>
      <c r="V93" s="22" t="s">
        <v>69</v>
      </c>
      <c r="W93" s="16">
        <v>621</v>
      </c>
      <c r="X93" s="16">
        <v>325</v>
      </c>
      <c r="Y93" s="16">
        <v>838</v>
      </c>
      <c r="Z93" s="16">
        <v>359</v>
      </c>
      <c r="AA93" s="16">
        <v>659</v>
      </c>
      <c r="AB93" s="16">
        <v>637</v>
      </c>
      <c r="AC93" s="16">
        <v>586</v>
      </c>
      <c r="AD93" s="16">
        <v>638</v>
      </c>
      <c r="AE93" s="16">
        <v>754</v>
      </c>
      <c r="AF93" s="16">
        <v>2361</v>
      </c>
      <c r="AG93" s="16">
        <v>1120</v>
      </c>
      <c r="AH93" s="16">
        <v>1078</v>
      </c>
      <c r="AI93" s="16">
        <v>1617</v>
      </c>
      <c r="AJ93" s="16">
        <v>928</v>
      </c>
      <c r="AK93" s="16">
        <v>1071</v>
      </c>
      <c r="AL93" s="16">
        <v>2001</v>
      </c>
    </row>
    <row r="94" spans="1:38" x14ac:dyDescent="0.2">
      <c r="A94" s="8"/>
      <c r="B94" s="11" t="s">
        <v>58</v>
      </c>
      <c r="C94" s="11"/>
      <c r="D94" s="11"/>
      <c r="E94" s="12"/>
      <c r="F94" s="22" t="s">
        <v>59</v>
      </c>
      <c r="G94" s="22" t="s">
        <v>59</v>
      </c>
      <c r="H94" s="22" t="s">
        <v>59</v>
      </c>
      <c r="I94" s="22" t="s">
        <v>59</v>
      </c>
      <c r="J94" s="22" t="s">
        <v>59</v>
      </c>
      <c r="K94" s="22" t="s">
        <v>59</v>
      </c>
      <c r="L94" s="22" t="s">
        <v>59</v>
      </c>
      <c r="M94" s="22" t="s">
        <v>59</v>
      </c>
      <c r="N94" s="22" t="s">
        <v>59</v>
      </c>
      <c r="O94" s="22" t="s">
        <v>59</v>
      </c>
      <c r="P94" s="22" t="s">
        <v>59</v>
      </c>
      <c r="Q94" s="22" t="s">
        <v>59</v>
      </c>
      <c r="R94" s="22" t="s">
        <v>59</v>
      </c>
      <c r="S94" s="22" t="s">
        <v>59</v>
      </c>
      <c r="T94" s="22" t="s">
        <v>59</v>
      </c>
      <c r="U94" s="22" t="s">
        <v>59</v>
      </c>
      <c r="V94" s="22" t="s">
        <v>59</v>
      </c>
      <c r="W94" s="22" t="s">
        <v>59</v>
      </c>
      <c r="X94" s="22" t="s">
        <v>72</v>
      </c>
      <c r="Y94" s="22" t="s">
        <v>72</v>
      </c>
      <c r="Z94" s="22" t="s">
        <v>72</v>
      </c>
      <c r="AA94" s="22" t="s">
        <v>27</v>
      </c>
      <c r="AB94" s="22" t="s">
        <v>27</v>
      </c>
      <c r="AC94" s="22" t="s">
        <v>27</v>
      </c>
      <c r="AD94" s="22" t="s">
        <v>0</v>
      </c>
      <c r="AE94" s="22" t="s">
        <v>0</v>
      </c>
      <c r="AF94" s="22" t="s">
        <v>0</v>
      </c>
      <c r="AG94" s="22" t="s">
        <v>0</v>
      </c>
      <c r="AH94" s="22" t="s">
        <v>0</v>
      </c>
      <c r="AI94" s="22" t="s">
        <v>0</v>
      </c>
      <c r="AJ94" s="22" t="s">
        <v>0</v>
      </c>
      <c r="AK94" s="22" t="s">
        <v>0</v>
      </c>
      <c r="AL94" s="22" t="s">
        <v>0</v>
      </c>
    </row>
    <row r="95" spans="1:38" x14ac:dyDescent="0.2">
      <c r="A95" s="34"/>
      <c r="B95" s="11" t="s">
        <v>60</v>
      </c>
      <c r="C95" s="11"/>
      <c r="D95" s="11"/>
      <c r="E95" s="12"/>
      <c r="F95" s="22" t="s">
        <v>61</v>
      </c>
      <c r="G95" s="22" t="s">
        <v>61</v>
      </c>
      <c r="H95" s="22" t="s">
        <v>61</v>
      </c>
      <c r="I95" s="22" t="s">
        <v>61</v>
      </c>
      <c r="J95" s="22" t="s">
        <v>61</v>
      </c>
      <c r="K95" s="22" t="s">
        <v>61</v>
      </c>
      <c r="L95" s="22" t="s">
        <v>61</v>
      </c>
      <c r="M95" s="22" t="s">
        <v>61</v>
      </c>
      <c r="N95" s="22" t="s">
        <v>61</v>
      </c>
      <c r="O95" s="22" t="s">
        <v>61</v>
      </c>
      <c r="P95" s="22" t="s">
        <v>61</v>
      </c>
      <c r="Q95" s="22" t="s">
        <v>61</v>
      </c>
      <c r="R95" s="22" t="s">
        <v>61</v>
      </c>
      <c r="S95" s="22" t="s">
        <v>61</v>
      </c>
      <c r="T95" s="22" t="s">
        <v>61</v>
      </c>
      <c r="U95" s="22" t="s">
        <v>61</v>
      </c>
      <c r="V95" s="22" t="s">
        <v>61</v>
      </c>
      <c r="W95" s="22" t="s">
        <v>61</v>
      </c>
      <c r="X95" s="22" t="s">
        <v>72</v>
      </c>
      <c r="Y95" s="22" t="s">
        <v>72</v>
      </c>
      <c r="Z95" s="22" t="s">
        <v>72</v>
      </c>
      <c r="AA95" s="22" t="s">
        <v>27</v>
      </c>
      <c r="AB95" s="22" t="s">
        <v>27</v>
      </c>
      <c r="AC95" s="22" t="s">
        <v>27</v>
      </c>
      <c r="AD95" s="22" t="s">
        <v>0</v>
      </c>
      <c r="AE95" s="22" t="s">
        <v>0</v>
      </c>
      <c r="AF95" s="22" t="s">
        <v>0</v>
      </c>
      <c r="AG95" s="22" t="s">
        <v>0</v>
      </c>
      <c r="AH95" s="22" t="s">
        <v>0</v>
      </c>
      <c r="AI95" s="22" t="s">
        <v>0</v>
      </c>
      <c r="AJ95" s="22" t="s">
        <v>0</v>
      </c>
      <c r="AK95" s="22" t="s">
        <v>0</v>
      </c>
      <c r="AL95" s="22" t="s">
        <v>0</v>
      </c>
    </row>
    <row r="96" spans="1:38" x14ac:dyDescent="0.2">
      <c r="A96" s="68" t="s">
        <v>78</v>
      </c>
      <c r="B96" s="68"/>
      <c r="C96" s="69"/>
      <c r="D96" s="67"/>
      <c r="E96" s="12"/>
      <c r="F96" s="16"/>
      <c r="G96" s="16"/>
      <c r="H96" s="16"/>
      <c r="I96" s="16"/>
      <c r="J96" s="16"/>
      <c r="K96" s="16"/>
      <c r="L96" s="16"/>
      <c r="M96" s="16"/>
      <c r="N96" s="16"/>
      <c r="O96" s="16"/>
      <c r="P96" s="16"/>
      <c r="Q96" s="16"/>
      <c r="R96" s="16"/>
      <c r="S96" s="16"/>
      <c r="T96" s="16"/>
      <c r="U96" s="16"/>
      <c r="V96" s="16"/>
      <c r="W96" s="16"/>
      <c r="X96" s="16"/>
      <c r="Y96" s="16"/>
      <c r="Z96" s="16"/>
      <c r="AA96" s="16"/>
      <c r="AB96" s="16"/>
      <c r="AC96" s="16"/>
      <c r="AD96" s="16"/>
      <c r="AE96" s="16"/>
      <c r="AF96" s="16"/>
      <c r="AG96" s="16"/>
      <c r="AH96" s="16"/>
      <c r="AI96" s="16"/>
      <c r="AJ96" s="16"/>
      <c r="AK96" s="16"/>
      <c r="AL96" s="16"/>
    </row>
    <row r="97" spans="1:38" x14ac:dyDescent="0.2">
      <c r="A97" s="8"/>
      <c r="B97" s="11" t="s">
        <v>52</v>
      </c>
      <c r="C97" s="11"/>
      <c r="D97" s="11"/>
      <c r="E97" s="12"/>
      <c r="F97" s="1" t="s">
        <v>53</v>
      </c>
      <c r="G97" s="1" t="s">
        <v>53</v>
      </c>
      <c r="H97" s="1" t="s">
        <v>53</v>
      </c>
      <c r="I97" s="1" t="s">
        <v>53</v>
      </c>
      <c r="J97" s="22" t="s">
        <v>53</v>
      </c>
      <c r="K97" s="22" t="s">
        <v>53</v>
      </c>
      <c r="L97" s="22" t="s">
        <v>53</v>
      </c>
      <c r="M97" s="22" t="s">
        <v>53</v>
      </c>
      <c r="N97" s="22" t="s">
        <v>53</v>
      </c>
      <c r="O97" s="22" t="s">
        <v>53</v>
      </c>
      <c r="P97" s="22" t="s">
        <v>53</v>
      </c>
      <c r="Q97" s="22" t="s">
        <v>53</v>
      </c>
      <c r="R97" s="16">
        <v>1058</v>
      </c>
      <c r="S97" s="16">
        <v>1251</v>
      </c>
      <c r="T97" s="16">
        <v>2766</v>
      </c>
      <c r="U97" s="16">
        <v>4321</v>
      </c>
      <c r="V97" s="16">
        <v>2655</v>
      </c>
      <c r="W97" s="16">
        <v>3892</v>
      </c>
      <c r="X97" s="16">
        <v>5410</v>
      </c>
      <c r="Y97" s="16">
        <v>8773</v>
      </c>
      <c r="Z97" s="16">
        <v>2969</v>
      </c>
      <c r="AA97" s="16">
        <v>3279</v>
      </c>
      <c r="AB97" s="16">
        <v>10215</v>
      </c>
      <c r="AC97" s="16">
        <v>8486</v>
      </c>
      <c r="AD97" s="16">
        <v>5398</v>
      </c>
      <c r="AE97" s="16">
        <v>3994</v>
      </c>
      <c r="AF97" s="16">
        <v>9898</v>
      </c>
      <c r="AG97" s="16">
        <v>7013</v>
      </c>
      <c r="AH97" s="16">
        <v>8011</v>
      </c>
      <c r="AI97" s="16">
        <v>13432</v>
      </c>
      <c r="AJ97" s="16">
        <v>12272</v>
      </c>
      <c r="AK97" s="16">
        <v>14821</v>
      </c>
      <c r="AL97" s="16">
        <v>6300</v>
      </c>
    </row>
    <row r="98" spans="1:38" x14ac:dyDescent="0.2">
      <c r="A98" s="34"/>
      <c r="B98" s="11" t="s">
        <v>54</v>
      </c>
      <c r="C98" s="11"/>
      <c r="D98" s="11"/>
      <c r="E98" s="12"/>
      <c r="F98" s="1" t="s">
        <v>55</v>
      </c>
      <c r="G98" s="1" t="s">
        <v>55</v>
      </c>
      <c r="H98" s="1" t="s">
        <v>55</v>
      </c>
      <c r="I98" s="1" t="s">
        <v>55</v>
      </c>
      <c r="J98" s="22" t="s">
        <v>55</v>
      </c>
      <c r="K98" s="22" t="s">
        <v>55</v>
      </c>
      <c r="L98" s="22" t="s">
        <v>55</v>
      </c>
      <c r="M98" s="22" t="s">
        <v>55</v>
      </c>
      <c r="N98" s="22" t="s">
        <v>55</v>
      </c>
      <c r="O98" s="22" t="s">
        <v>55</v>
      </c>
      <c r="P98" s="22" t="s">
        <v>55</v>
      </c>
      <c r="Q98" s="22" t="s">
        <v>55</v>
      </c>
      <c r="R98" s="16">
        <v>51</v>
      </c>
      <c r="S98" s="16">
        <v>180</v>
      </c>
      <c r="T98" s="16">
        <v>133</v>
      </c>
      <c r="U98" s="16">
        <v>95</v>
      </c>
      <c r="V98" s="16">
        <v>64</v>
      </c>
      <c r="W98" s="16">
        <v>90</v>
      </c>
      <c r="X98" s="16">
        <v>300</v>
      </c>
      <c r="Y98" s="16">
        <v>139</v>
      </c>
      <c r="Z98" s="16">
        <v>112</v>
      </c>
      <c r="AA98" s="16">
        <v>158</v>
      </c>
      <c r="AB98" s="16">
        <v>100</v>
      </c>
      <c r="AC98" s="16">
        <v>137</v>
      </c>
      <c r="AD98" s="16">
        <v>244</v>
      </c>
      <c r="AE98" s="16">
        <v>268</v>
      </c>
      <c r="AF98" s="16">
        <v>243</v>
      </c>
      <c r="AG98" s="16">
        <v>378</v>
      </c>
      <c r="AH98" s="16">
        <v>208</v>
      </c>
      <c r="AI98" s="16">
        <v>320</v>
      </c>
      <c r="AJ98" s="16">
        <v>188</v>
      </c>
      <c r="AK98" s="16">
        <v>144</v>
      </c>
      <c r="AL98" s="16">
        <v>235</v>
      </c>
    </row>
    <row r="99" spans="1:38" x14ac:dyDescent="0.2">
      <c r="A99" s="34"/>
      <c r="B99" s="11" t="s">
        <v>56</v>
      </c>
      <c r="C99" s="11"/>
      <c r="D99" s="11"/>
      <c r="E99" s="12"/>
      <c r="F99" s="1" t="s">
        <v>55</v>
      </c>
      <c r="G99" s="1" t="s">
        <v>55</v>
      </c>
      <c r="H99" s="1" t="s">
        <v>55</v>
      </c>
      <c r="I99" s="1" t="s">
        <v>55</v>
      </c>
      <c r="J99" s="22" t="s">
        <v>55</v>
      </c>
      <c r="K99" s="22" t="s">
        <v>55</v>
      </c>
      <c r="L99" s="22" t="s">
        <v>55</v>
      </c>
      <c r="M99" s="22" t="s">
        <v>55</v>
      </c>
      <c r="N99" s="22" t="s">
        <v>55</v>
      </c>
      <c r="O99" s="22" t="s">
        <v>55</v>
      </c>
      <c r="P99" s="22" t="s">
        <v>55</v>
      </c>
      <c r="Q99" s="22" t="s">
        <v>55</v>
      </c>
      <c r="R99" s="16">
        <v>25</v>
      </c>
      <c r="S99" s="16">
        <v>5</v>
      </c>
      <c r="T99" s="16">
        <v>42</v>
      </c>
      <c r="U99" s="16">
        <v>71</v>
      </c>
      <c r="V99" s="16">
        <v>820</v>
      </c>
      <c r="W99" s="16">
        <v>198</v>
      </c>
      <c r="X99" s="16">
        <v>89</v>
      </c>
      <c r="Y99" s="16">
        <v>56</v>
      </c>
      <c r="Z99" s="16">
        <v>305</v>
      </c>
      <c r="AA99" s="16">
        <v>194</v>
      </c>
      <c r="AB99" s="16">
        <v>346</v>
      </c>
      <c r="AC99" s="16">
        <v>219</v>
      </c>
      <c r="AD99" s="16">
        <v>267</v>
      </c>
      <c r="AE99" s="16">
        <v>176</v>
      </c>
      <c r="AF99" s="16">
        <v>690</v>
      </c>
      <c r="AG99" s="16">
        <v>249</v>
      </c>
      <c r="AH99" s="16">
        <v>136</v>
      </c>
      <c r="AI99" s="16">
        <v>109</v>
      </c>
      <c r="AJ99" s="16">
        <v>248</v>
      </c>
      <c r="AK99" s="16">
        <v>226</v>
      </c>
      <c r="AL99" s="16">
        <v>340</v>
      </c>
    </row>
    <row r="100" spans="1:38" x14ac:dyDescent="0.2">
      <c r="A100" s="34"/>
      <c r="B100" s="11" t="s">
        <v>57</v>
      </c>
      <c r="C100" s="11"/>
      <c r="D100" s="11"/>
      <c r="E100" s="12"/>
      <c r="F100" s="1" t="s">
        <v>67</v>
      </c>
      <c r="G100" s="1" t="s">
        <v>67</v>
      </c>
      <c r="H100" s="1" t="s">
        <v>67</v>
      </c>
      <c r="I100" s="1" t="s">
        <v>67</v>
      </c>
      <c r="J100" s="16">
        <v>10208</v>
      </c>
      <c r="K100" s="16">
        <v>9999</v>
      </c>
      <c r="L100" s="16">
        <v>7832</v>
      </c>
      <c r="M100" s="16">
        <v>6578</v>
      </c>
      <c r="N100" s="16">
        <v>2025</v>
      </c>
      <c r="O100" s="16">
        <v>4444</v>
      </c>
      <c r="P100" s="16">
        <v>3830</v>
      </c>
      <c r="Q100" s="16">
        <v>5612</v>
      </c>
      <c r="R100" s="16">
        <v>4958</v>
      </c>
      <c r="S100" s="16">
        <v>4221</v>
      </c>
      <c r="T100" s="16">
        <v>3749</v>
      </c>
      <c r="U100" s="16">
        <v>4268</v>
      </c>
      <c r="V100" s="16">
        <v>3269</v>
      </c>
      <c r="W100" s="16">
        <v>7501</v>
      </c>
      <c r="X100" s="16">
        <v>11379</v>
      </c>
      <c r="Y100" s="16">
        <v>7922</v>
      </c>
      <c r="Z100" s="16">
        <v>5147</v>
      </c>
      <c r="AA100" s="16">
        <v>6032</v>
      </c>
      <c r="AB100" s="16">
        <v>9011</v>
      </c>
      <c r="AC100" s="16">
        <v>9947</v>
      </c>
      <c r="AD100" s="16">
        <v>6019</v>
      </c>
      <c r="AE100" s="16">
        <v>3998</v>
      </c>
      <c r="AF100" s="16">
        <v>7504</v>
      </c>
      <c r="AG100" s="16">
        <v>9472</v>
      </c>
      <c r="AH100" s="16">
        <v>14799</v>
      </c>
      <c r="AI100" s="16">
        <v>16101</v>
      </c>
      <c r="AJ100" s="16">
        <v>10606</v>
      </c>
      <c r="AK100" s="16">
        <v>10184</v>
      </c>
      <c r="AL100" s="16">
        <v>18343</v>
      </c>
    </row>
    <row r="101" spans="1:38" x14ac:dyDescent="0.2">
      <c r="A101" s="34"/>
      <c r="B101" s="11" t="s">
        <v>62</v>
      </c>
      <c r="C101" s="11"/>
      <c r="D101" s="11"/>
      <c r="E101" s="12"/>
      <c r="F101" s="1" t="s">
        <v>59</v>
      </c>
      <c r="G101" s="1" t="s">
        <v>59</v>
      </c>
      <c r="H101" s="1" t="s">
        <v>59</v>
      </c>
      <c r="I101" s="1" t="s">
        <v>59</v>
      </c>
      <c r="J101" s="16">
        <v>1000</v>
      </c>
      <c r="K101" s="16">
        <v>73</v>
      </c>
      <c r="L101" s="16">
        <v>84</v>
      </c>
      <c r="M101" s="16">
        <v>1567</v>
      </c>
      <c r="N101" s="16">
        <v>24627</v>
      </c>
      <c r="O101" s="16">
        <v>919</v>
      </c>
      <c r="P101" s="16">
        <v>210</v>
      </c>
      <c r="Q101" s="16">
        <v>1133</v>
      </c>
      <c r="R101" s="16">
        <v>235</v>
      </c>
      <c r="S101" s="16">
        <v>235</v>
      </c>
      <c r="T101" s="16">
        <v>425</v>
      </c>
      <c r="U101" s="16">
        <v>421</v>
      </c>
      <c r="V101" s="16">
        <v>380</v>
      </c>
      <c r="W101" s="16">
        <v>465</v>
      </c>
      <c r="X101" s="16">
        <v>505</v>
      </c>
      <c r="Y101" s="16">
        <v>260</v>
      </c>
      <c r="Z101" s="16">
        <v>414</v>
      </c>
      <c r="AA101" s="16">
        <v>339</v>
      </c>
      <c r="AB101" s="16">
        <v>787</v>
      </c>
      <c r="AC101" s="16">
        <v>244</v>
      </c>
      <c r="AD101" s="16">
        <v>468</v>
      </c>
      <c r="AE101" s="16">
        <v>450</v>
      </c>
      <c r="AF101" s="16">
        <v>371</v>
      </c>
      <c r="AG101" s="16">
        <v>542</v>
      </c>
      <c r="AH101" s="16">
        <v>374</v>
      </c>
      <c r="AI101" s="16">
        <v>2215</v>
      </c>
      <c r="AJ101" s="16">
        <v>1102</v>
      </c>
      <c r="AK101" s="16">
        <v>529</v>
      </c>
      <c r="AL101" s="16">
        <v>859</v>
      </c>
    </row>
    <row r="102" spans="1:38" x14ac:dyDescent="0.2">
      <c r="A102" s="34"/>
      <c r="B102" s="11" t="s">
        <v>63</v>
      </c>
      <c r="C102" s="11"/>
      <c r="D102" s="11"/>
      <c r="E102" s="12"/>
      <c r="F102" s="1" t="s">
        <v>68</v>
      </c>
      <c r="G102" s="1" t="s">
        <v>68</v>
      </c>
      <c r="H102" s="1" t="s">
        <v>68</v>
      </c>
      <c r="I102" s="1" t="s">
        <v>68</v>
      </c>
      <c r="J102" s="16">
        <v>36</v>
      </c>
      <c r="K102" s="16">
        <v>982</v>
      </c>
      <c r="L102" s="16">
        <v>146</v>
      </c>
      <c r="M102" s="16">
        <v>45</v>
      </c>
      <c r="N102" s="16">
        <v>523</v>
      </c>
      <c r="O102" s="16">
        <v>561</v>
      </c>
      <c r="P102" s="16">
        <v>432</v>
      </c>
      <c r="Q102" s="16">
        <v>34</v>
      </c>
      <c r="R102" s="16">
        <v>231</v>
      </c>
      <c r="S102" s="16">
        <v>78</v>
      </c>
      <c r="T102" s="16">
        <v>79</v>
      </c>
      <c r="U102" s="16">
        <v>47</v>
      </c>
      <c r="V102" s="16">
        <v>46</v>
      </c>
      <c r="W102" s="16">
        <v>54</v>
      </c>
      <c r="X102" s="16">
        <v>25</v>
      </c>
      <c r="Y102" s="16">
        <v>92</v>
      </c>
      <c r="Z102" s="16">
        <v>94</v>
      </c>
      <c r="AA102" s="16">
        <v>61</v>
      </c>
      <c r="AB102" s="16">
        <v>109</v>
      </c>
      <c r="AC102" s="16">
        <v>131</v>
      </c>
      <c r="AD102" s="16">
        <v>181</v>
      </c>
      <c r="AE102" s="16">
        <v>610</v>
      </c>
      <c r="AF102" s="16">
        <v>1244</v>
      </c>
      <c r="AG102" s="16">
        <v>2548</v>
      </c>
      <c r="AH102" s="16">
        <v>256</v>
      </c>
      <c r="AI102" s="16">
        <v>61</v>
      </c>
      <c r="AJ102" s="16">
        <v>58</v>
      </c>
      <c r="AK102" s="16">
        <v>46</v>
      </c>
      <c r="AL102" s="16">
        <v>35</v>
      </c>
    </row>
    <row r="103" spans="1:38" x14ac:dyDescent="0.2">
      <c r="A103" s="8"/>
      <c r="B103" s="11" t="s">
        <v>64</v>
      </c>
      <c r="C103" s="11"/>
      <c r="D103" s="11"/>
      <c r="E103" s="12" t="s">
        <v>22</v>
      </c>
      <c r="F103" s="1" t="s">
        <v>69</v>
      </c>
      <c r="G103" s="1" t="s">
        <v>69</v>
      </c>
      <c r="H103" s="1" t="s">
        <v>69</v>
      </c>
      <c r="I103" s="1" t="s">
        <v>69</v>
      </c>
      <c r="J103" s="16">
        <v>1169</v>
      </c>
      <c r="K103" s="16">
        <v>1231</v>
      </c>
      <c r="L103" s="16">
        <v>136</v>
      </c>
      <c r="M103" s="16">
        <v>253</v>
      </c>
      <c r="N103" s="16">
        <v>237</v>
      </c>
      <c r="O103" s="16">
        <v>1997</v>
      </c>
      <c r="P103" s="16">
        <v>1542</v>
      </c>
      <c r="Q103" s="16">
        <v>384</v>
      </c>
      <c r="R103" s="16">
        <v>290</v>
      </c>
      <c r="S103" s="16">
        <v>427</v>
      </c>
      <c r="T103" s="16">
        <v>302</v>
      </c>
      <c r="U103" s="16">
        <v>528</v>
      </c>
      <c r="V103" s="16">
        <v>536</v>
      </c>
      <c r="W103" s="16">
        <v>602</v>
      </c>
      <c r="X103" s="16">
        <v>318</v>
      </c>
      <c r="Y103" s="16">
        <v>834</v>
      </c>
      <c r="Z103" s="16">
        <v>359</v>
      </c>
      <c r="AA103" s="16">
        <v>659</v>
      </c>
      <c r="AB103" s="16">
        <v>637</v>
      </c>
      <c r="AC103" s="16">
        <v>584</v>
      </c>
      <c r="AD103" s="16">
        <v>637</v>
      </c>
      <c r="AE103" s="16">
        <v>754</v>
      </c>
      <c r="AF103" s="16">
        <v>2359</v>
      </c>
      <c r="AG103" s="16">
        <v>1114</v>
      </c>
      <c r="AH103" s="16">
        <v>1077</v>
      </c>
      <c r="AI103" s="16">
        <v>1610</v>
      </c>
      <c r="AJ103" s="16">
        <v>928</v>
      </c>
      <c r="AK103" s="16">
        <v>1071</v>
      </c>
      <c r="AL103" s="16">
        <v>2001</v>
      </c>
    </row>
    <row r="104" spans="1:38" x14ac:dyDescent="0.2">
      <c r="A104" s="8"/>
      <c r="B104" s="11" t="s">
        <v>58</v>
      </c>
      <c r="C104" s="11"/>
      <c r="D104" s="11"/>
      <c r="E104" s="12"/>
      <c r="F104" s="1" t="s">
        <v>59</v>
      </c>
      <c r="G104" s="1" t="s">
        <v>59</v>
      </c>
      <c r="H104" s="1" t="s">
        <v>59</v>
      </c>
      <c r="I104" s="1" t="s">
        <v>59</v>
      </c>
      <c r="J104" s="16">
        <v>5043</v>
      </c>
      <c r="K104" s="16">
        <v>6928</v>
      </c>
      <c r="L104" s="16">
        <v>3960</v>
      </c>
      <c r="M104" s="16">
        <v>2660</v>
      </c>
      <c r="N104" s="16">
        <v>3898</v>
      </c>
      <c r="O104" s="16">
        <v>3751</v>
      </c>
      <c r="P104" s="16">
        <v>4257</v>
      </c>
      <c r="Q104" s="16">
        <v>2370</v>
      </c>
      <c r="R104" s="22" t="s">
        <v>59</v>
      </c>
      <c r="S104" s="22" t="s">
        <v>0</v>
      </c>
      <c r="T104" s="22" t="s">
        <v>0</v>
      </c>
      <c r="U104" s="22" t="s">
        <v>0</v>
      </c>
      <c r="V104" s="22" t="s">
        <v>0</v>
      </c>
      <c r="W104" s="22" t="s">
        <v>0</v>
      </c>
      <c r="X104" s="22" t="s">
        <v>0</v>
      </c>
      <c r="Y104" s="22" t="s">
        <v>0</v>
      </c>
      <c r="Z104" s="22" t="s">
        <v>0</v>
      </c>
      <c r="AA104" s="22" t="s">
        <v>0</v>
      </c>
      <c r="AB104" s="22" t="s">
        <v>0</v>
      </c>
      <c r="AC104" s="22" t="s">
        <v>0</v>
      </c>
      <c r="AD104" s="22" t="s">
        <v>0</v>
      </c>
      <c r="AE104" s="22" t="s">
        <v>0</v>
      </c>
      <c r="AF104" s="22" t="s">
        <v>0</v>
      </c>
      <c r="AG104" s="22" t="s">
        <v>0</v>
      </c>
      <c r="AH104" s="22" t="s">
        <v>0</v>
      </c>
      <c r="AI104" s="22" t="s">
        <v>0</v>
      </c>
      <c r="AJ104" s="22" t="s">
        <v>0</v>
      </c>
      <c r="AK104" s="22" t="s">
        <v>0</v>
      </c>
      <c r="AL104" s="22" t="s">
        <v>0</v>
      </c>
    </row>
    <row r="105" spans="1:38" x14ac:dyDescent="0.2">
      <c r="A105" s="9"/>
      <c r="B105" s="11" t="s">
        <v>60</v>
      </c>
      <c r="C105" s="11"/>
      <c r="D105" s="11"/>
      <c r="E105" s="12"/>
      <c r="F105" s="1" t="s">
        <v>61</v>
      </c>
      <c r="G105" s="1" t="s">
        <v>61</v>
      </c>
      <c r="H105" s="1" t="s">
        <v>61</v>
      </c>
      <c r="I105" s="1" t="s">
        <v>61</v>
      </c>
      <c r="J105" s="22" t="s">
        <v>61</v>
      </c>
      <c r="K105" s="22" t="s">
        <v>61</v>
      </c>
      <c r="L105" s="22" t="s">
        <v>61</v>
      </c>
      <c r="M105" s="22" t="s">
        <v>61</v>
      </c>
      <c r="N105" s="22" t="s">
        <v>61</v>
      </c>
      <c r="O105" s="22" t="s">
        <v>61</v>
      </c>
      <c r="P105" s="16">
        <v>11</v>
      </c>
      <c r="Q105" s="16">
        <v>4</v>
      </c>
      <c r="R105" s="16">
        <v>0</v>
      </c>
      <c r="S105" s="22" t="s">
        <v>0</v>
      </c>
      <c r="T105" s="22" t="s">
        <v>0</v>
      </c>
      <c r="U105" s="22" t="s">
        <v>0</v>
      </c>
      <c r="V105" s="22" t="s">
        <v>0</v>
      </c>
      <c r="W105" s="22" t="s">
        <v>0</v>
      </c>
      <c r="X105" s="22" t="s">
        <v>0</v>
      </c>
      <c r="Y105" s="22" t="s">
        <v>0</v>
      </c>
      <c r="Z105" s="22" t="s">
        <v>0</v>
      </c>
      <c r="AA105" s="22" t="s">
        <v>0</v>
      </c>
      <c r="AB105" s="22" t="s">
        <v>0</v>
      </c>
      <c r="AC105" s="22" t="s">
        <v>0</v>
      </c>
      <c r="AD105" s="22" t="s">
        <v>0</v>
      </c>
      <c r="AE105" s="22" t="s">
        <v>0</v>
      </c>
      <c r="AF105" s="22" t="s">
        <v>0</v>
      </c>
      <c r="AG105" s="22" t="s">
        <v>0</v>
      </c>
      <c r="AH105" s="22" t="s">
        <v>0</v>
      </c>
      <c r="AI105" s="22" t="s">
        <v>0</v>
      </c>
      <c r="AJ105" s="22" t="s">
        <v>0</v>
      </c>
      <c r="AK105" s="22" t="s">
        <v>0</v>
      </c>
      <c r="AL105" s="22" t="s">
        <v>0</v>
      </c>
    </row>
    <row r="106" spans="1:38" x14ac:dyDescent="0.2">
      <c r="A106" s="35"/>
      <c r="B106" s="35"/>
      <c r="C106" s="35"/>
      <c r="D106" s="35"/>
      <c r="F106" s="37"/>
      <c r="G106" s="37"/>
      <c r="H106" s="37"/>
      <c r="I106" s="37"/>
      <c r="J106" s="38"/>
      <c r="K106" s="38"/>
      <c r="L106" s="38"/>
      <c r="M106" s="38"/>
      <c r="N106" s="38"/>
      <c r="O106" s="38"/>
      <c r="P106" s="38"/>
      <c r="Q106" s="39"/>
    </row>
    <row r="107" spans="1:38" x14ac:dyDescent="0.2">
      <c r="Q107" s="39"/>
    </row>
    <row r="108" spans="1:38" x14ac:dyDescent="0.2">
      <c r="B108" s="35" t="s">
        <v>22</v>
      </c>
      <c r="C108" s="35"/>
      <c r="D108" s="49" t="s">
        <v>81</v>
      </c>
      <c r="E108" s="7"/>
      <c r="Q108" s="48"/>
    </row>
    <row r="109" spans="1:38" x14ac:dyDescent="0.2">
      <c r="D109" s="49" t="s">
        <v>82</v>
      </c>
      <c r="Q109" s="48"/>
    </row>
    <row r="110" spans="1:38" x14ac:dyDescent="0.2">
      <c r="D110" s="49" t="s">
        <v>106</v>
      </c>
      <c r="Q110" s="48"/>
    </row>
    <row r="111" spans="1:38" x14ac:dyDescent="0.2">
      <c r="D111" s="50" t="s">
        <v>104</v>
      </c>
      <c r="Q111" s="48"/>
    </row>
    <row r="112" spans="1:38" x14ac:dyDescent="0.2">
      <c r="D112" s="49" t="s">
        <v>105</v>
      </c>
      <c r="Q112" s="48"/>
    </row>
    <row r="113" spans="4:17" x14ac:dyDescent="0.2">
      <c r="D113" s="40"/>
      <c r="Q113" s="39"/>
    </row>
    <row r="114" spans="4:17" x14ac:dyDescent="0.2">
      <c r="D114" s="40"/>
      <c r="Q114" s="39"/>
    </row>
    <row r="115" spans="4:17" x14ac:dyDescent="0.2">
      <c r="D115" s="40"/>
      <c r="Q115" s="39"/>
    </row>
    <row r="116" spans="4:17" x14ac:dyDescent="0.2">
      <c r="Q116" s="39"/>
    </row>
    <row r="117" spans="4:17" x14ac:dyDescent="0.2">
      <c r="Q117" s="39"/>
    </row>
    <row r="118" spans="4:17" x14ac:dyDescent="0.2">
      <c r="Q118" s="39"/>
    </row>
    <row r="119" spans="4:17" x14ac:dyDescent="0.2">
      <c r="Q119" s="39"/>
    </row>
    <row r="120" spans="4:17" x14ac:dyDescent="0.2">
      <c r="Q120" s="39"/>
    </row>
    <row r="121" spans="4:17" x14ac:dyDescent="0.2">
      <c r="Q121" s="39"/>
    </row>
    <row r="122" spans="4:17" x14ac:dyDescent="0.2">
      <c r="Q122" s="39"/>
    </row>
    <row r="123" spans="4:17" x14ac:dyDescent="0.2">
      <c r="Q123" s="39"/>
    </row>
    <row r="124" spans="4:17" x14ac:dyDescent="0.2">
      <c r="Q124" s="39"/>
    </row>
    <row r="125" spans="4:17" x14ac:dyDescent="0.2">
      <c r="Q125" s="39"/>
    </row>
    <row r="126" spans="4:17" x14ac:dyDescent="0.2">
      <c r="Q126" s="39"/>
    </row>
    <row r="127" spans="4:17" x14ac:dyDescent="0.2">
      <c r="Q127" s="39"/>
    </row>
    <row r="128" spans="4:17" x14ac:dyDescent="0.2">
      <c r="Q128" s="39"/>
    </row>
    <row r="129" spans="17:17" x14ac:dyDescent="0.2">
      <c r="Q129" s="39"/>
    </row>
    <row r="130" spans="17:17" x14ac:dyDescent="0.2">
      <c r="Q130" s="39"/>
    </row>
    <row r="131" spans="17:17" x14ac:dyDescent="0.2">
      <c r="Q131" s="39"/>
    </row>
    <row r="132" spans="17:17" x14ac:dyDescent="0.2">
      <c r="Q132" s="39"/>
    </row>
    <row r="133" spans="17:17" x14ac:dyDescent="0.2">
      <c r="Q133" s="39"/>
    </row>
    <row r="134" spans="17:17" x14ac:dyDescent="0.2">
      <c r="Q134" s="39"/>
    </row>
    <row r="135" spans="17:17" x14ac:dyDescent="0.2">
      <c r="Q135" s="39"/>
    </row>
    <row r="136" spans="17:17" x14ac:dyDescent="0.2">
      <c r="Q136" s="39"/>
    </row>
    <row r="137" spans="17:17" x14ac:dyDescent="0.2">
      <c r="Q137" s="39"/>
    </row>
    <row r="138" spans="17:17" x14ac:dyDescent="0.2">
      <c r="Q138" s="39"/>
    </row>
    <row r="139" spans="17:17" x14ac:dyDescent="0.2">
      <c r="Q139" s="39"/>
    </row>
    <row r="140" spans="17:17" x14ac:dyDescent="0.2">
      <c r="Q140" s="39"/>
    </row>
    <row r="141" spans="17:17" x14ac:dyDescent="0.2">
      <c r="Q141" s="39"/>
    </row>
    <row r="142" spans="17:17" x14ac:dyDescent="0.2">
      <c r="Q142" s="39"/>
    </row>
    <row r="143" spans="17:17" x14ac:dyDescent="0.2">
      <c r="Q143" s="39"/>
    </row>
    <row r="144" spans="17:17" x14ac:dyDescent="0.2">
      <c r="Q144" s="39"/>
    </row>
    <row r="145" spans="17:17" x14ac:dyDescent="0.2">
      <c r="Q145" s="39"/>
    </row>
    <row r="146" spans="17:17" x14ac:dyDescent="0.2">
      <c r="Q146" s="39"/>
    </row>
    <row r="147" spans="17:17" x14ac:dyDescent="0.2">
      <c r="Q147" s="39"/>
    </row>
    <row r="148" spans="17:17" x14ac:dyDescent="0.2">
      <c r="Q148" s="39"/>
    </row>
    <row r="149" spans="17:17" x14ac:dyDescent="0.2">
      <c r="Q149" s="39"/>
    </row>
    <row r="150" spans="17:17" x14ac:dyDescent="0.2">
      <c r="Q150" s="39"/>
    </row>
    <row r="151" spans="17:17" x14ac:dyDescent="0.2">
      <c r="Q151" s="39"/>
    </row>
    <row r="152" spans="17:17" x14ac:dyDescent="0.2">
      <c r="Q152" s="39"/>
    </row>
    <row r="153" spans="17:17" x14ac:dyDescent="0.2">
      <c r="Q153" s="39"/>
    </row>
    <row r="154" spans="17:17" x14ac:dyDescent="0.2">
      <c r="Q154" s="39"/>
    </row>
    <row r="155" spans="17:17" x14ac:dyDescent="0.2">
      <c r="Q155" s="39"/>
    </row>
    <row r="156" spans="17:17" x14ac:dyDescent="0.2">
      <c r="Q156" s="39"/>
    </row>
    <row r="157" spans="17:17" x14ac:dyDescent="0.2">
      <c r="Q157" s="39"/>
    </row>
    <row r="158" spans="17:17" x14ac:dyDescent="0.2">
      <c r="Q158" s="39"/>
    </row>
    <row r="159" spans="17:17" x14ac:dyDescent="0.2">
      <c r="Q159" s="39"/>
    </row>
    <row r="160" spans="17:17" x14ac:dyDescent="0.2">
      <c r="Q160" s="39"/>
    </row>
    <row r="161" spans="17:17" x14ac:dyDescent="0.2">
      <c r="Q161" s="39"/>
    </row>
    <row r="162" spans="17:17" x14ac:dyDescent="0.2">
      <c r="Q162" s="39"/>
    </row>
    <row r="163" spans="17:17" x14ac:dyDescent="0.2">
      <c r="Q163" s="39"/>
    </row>
    <row r="164" spans="17:17" x14ac:dyDescent="0.2">
      <c r="Q164" s="39"/>
    </row>
    <row r="165" spans="17:17" x14ac:dyDescent="0.2">
      <c r="Q165" s="39"/>
    </row>
    <row r="166" spans="17:17" x14ac:dyDescent="0.2">
      <c r="Q166" s="39"/>
    </row>
    <row r="167" spans="17:17" x14ac:dyDescent="0.2">
      <c r="Q167" s="39"/>
    </row>
    <row r="168" spans="17:17" x14ac:dyDescent="0.2">
      <c r="Q168" s="39"/>
    </row>
    <row r="169" spans="17:17" x14ac:dyDescent="0.2">
      <c r="Q169" s="39"/>
    </row>
    <row r="170" spans="17:17" x14ac:dyDescent="0.2">
      <c r="Q170" s="39"/>
    </row>
    <row r="171" spans="17:17" x14ac:dyDescent="0.2">
      <c r="Q171" s="39"/>
    </row>
    <row r="172" spans="17:17" x14ac:dyDescent="0.2">
      <c r="Q172" s="39"/>
    </row>
    <row r="173" spans="17:17" x14ac:dyDescent="0.2">
      <c r="Q173" s="39"/>
    </row>
    <row r="174" spans="17:17" x14ac:dyDescent="0.2">
      <c r="Q174" s="39"/>
    </row>
    <row r="175" spans="17:17" x14ac:dyDescent="0.2">
      <c r="Q175" s="39"/>
    </row>
    <row r="176" spans="17:17" x14ac:dyDescent="0.2">
      <c r="Q176" s="39"/>
    </row>
    <row r="177" spans="17:17" x14ac:dyDescent="0.2">
      <c r="Q177" s="39"/>
    </row>
    <row r="178" spans="17:17" x14ac:dyDescent="0.2">
      <c r="Q178" s="39"/>
    </row>
    <row r="179" spans="17:17" x14ac:dyDescent="0.2">
      <c r="Q179" s="39"/>
    </row>
    <row r="180" spans="17:17" x14ac:dyDescent="0.2">
      <c r="Q180" s="39"/>
    </row>
    <row r="181" spans="17:17" x14ac:dyDescent="0.2">
      <c r="Q181" s="39"/>
    </row>
    <row r="182" spans="17:17" x14ac:dyDescent="0.2">
      <c r="Q182" s="39"/>
    </row>
    <row r="183" spans="17:17" x14ac:dyDescent="0.2">
      <c r="Q183" s="39"/>
    </row>
    <row r="184" spans="17:17" x14ac:dyDescent="0.2">
      <c r="Q184" s="39"/>
    </row>
    <row r="185" spans="17:17" x14ac:dyDescent="0.2">
      <c r="Q185" s="39"/>
    </row>
    <row r="186" spans="17:17" x14ac:dyDescent="0.2">
      <c r="Q186" s="39"/>
    </row>
    <row r="187" spans="17:17" x14ac:dyDescent="0.2">
      <c r="Q187" s="39"/>
    </row>
    <row r="188" spans="17:17" x14ac:dyDescent="0.2">
      <c r="Q188" s="39"/>
    </row>
    <row r="189" spans="17:17" x14ac:dyDescent="0.2">
      <c r="Q189" s="39"/>
    </row>
    <row r="190" spans="17:17" x14ac:dyDescent="0.2">
      <c r="Q190" s="39"/>
    </row>
    <row r="191" spans="17:17" x14ac:dyDescent="0.2">
      <c r="Q191" s="39"/>
    </row>
    <row r="192" spans="17:17" x14ac:dyDescent="0.2">
      <c r="Q192" s="39"/>
    </row>
    <row r="193" spans="17:17" x14ac:dyDescent="0.2">
      <c r="Q193" s="39"/>
    </row>
    <row r="194" spans="17:17" x14ac:dyDescent="0.2">
      <c r="Q194" s="39"/>
    </row>
    <row r="195" spans="17:17" x14ac:dyDescent="0.2">
      <c r="Q195" s="39"/>
    </row>
    <row r="196" spans="17:17" x14ac:dyDescent="0.2">
      <c r="Q196" s="39"/>
    </row>
    <row r="197" spans="17:17" x14ac:dyDescent="0.2">
      <c r="Q197" s="39"/>
    </row>
    <row r="198" spans="17:17" x14ac:dyDescent="0.2">
      <c r="Q198" s="39"/>
    </row>
    <row r="199" spans="17:17" x14ac:dyDescent="0.2">
      <c r="Q199" s="39"/>
    </row>
    <row r="200" spans="17:17" x14ac:dyDescent="0.2">
      <c r="Q200" s="39"/>
    </row>
    <row r="201" spans="17:17" x14ac:dyDescent="0.2">
      <c r="Q201" s="39"/>
    </row>
    <row r="202" spans="17:17" x14ac:dyDescent="0.2">
      <c r="Q202" s="39"/>
    </row>
    <row r="203" spans="17:17" x14ac:dyDescent="0.2">
      <c r="Q203" s="39"/>
    </row>
    <row r="204" spans="17:17" x14ac:dyDescent="0.2">
      <c r="Q204" s="39"/>
    </row>
    <row r="205" spans="17:17" x14ac:dyDescent="0.2">
      <c r="Q205" s="39"/>
    </row>
    <row r="206" spans="17:17" x14ac:dyDescent="0.2">
      <c r="Q206" s="39"/>
    </row>
    <row r="207" spans="17:17" x14ac:dyDescent="0.2">
      <c r="Q207" s="39"/>
    </row>
    <row r="208" spans="17:17" x14ac:dyDescent="0.2">
      <c r="Q208" s="39"/>
    </row>
    <row r="209" spans="17:17" x14ac:dyDescent="0.2">
      <c r="Q209" s="39"/>
    </row>
    <row r="210" spans="17:17" x14ac:dyDescent="0.2">
      <c r="Q210" s="39"/>
    </row>
    <row r="211" spans="17:17" x14ac:dyDescent="0.2">
      <c r="Q211" s="39"/>
    </row>
    <row r="212" spans="17:17" x14ac:dyDescent="0.2">
      <c r="Q212" s="39"/>
    </row>
    <row r="213" spans="17:17" x14ac:dyDescent="0.2">
      <c r="Q213" s="39"/>
    </row>
    <row r="214" spans="17:17" x14ac:dyDescent="0.2">
      <c r="Q214" s="39"/>
    </row>
    <row r="215" spans="17:17" x14ac:dyDescent="0.2">
      <c r="Q215" s="39"/>
    </row>
    <row r="216" spans="17:17" x14ac:dyDescent="0.2">
      <c r="Q216" s="39"/>
    </row>
    <row r="217" spans="17:17" x14ac:dyDescent="0.2">
      <c r="Q217" s="39"/>
    </row>
    <row r="218" spans="17:17" x14ac:dyDescent="0.2">
      <c r="Q218" s="39"/>
    </row>
    <row r="219" spans="17:17" x14ac:dyDescent="0.2">
      <c r="Q219" s="39"/>
    </row>
    <row r="220" spans="17:17" x14ac:dyDescent="0.2">
      <c r="Q220" s="39"/>
    </row>
    <row r="221" spans="17:17" x14ac:dyDescent="0.2">
      <c r="Q221" s="39"/>
    </row>
    <row r="222" spans="17:17" x14ac:dyDescent="0.2">
      <c r="Q222" s="39"/>
    </row>
    <row r="223" spans="17:17" x14ac:dyDescent="0.2">
      <c r="Q223" s="39"/>
    </row>
    <row r="224" spans="17:17" x14ac:dyDescent="0.2">
      <c r="Q224" s="39"/>
    </row>
    <row r="225" spans="17:17" x14ac:dyDescent="0.2">
      <c r="Q225" s="39"/>
    </row>
    <row r="226" spans="17:17" x14ac:dyDescent="0.2">
      <c r="Q226" s="39"/>
    </row>
    <row r="227" spans="17:17" x14ac:dyDescent="0.2">
      <c r="Q227" s="39"/>
    </row>
    <row r="228" spans="17:17" x14ac:dyDescent="0.2">
      <c r="Q228" s="39"/>
    </row>
    <row r="229" spans="17:17" x14ac:dyDescent="0.2">
      <c r="Q229" s="39"/>
    </row>
    <row r="230" spans="17:17" x14ac:dyDescent="0.2">
      <c r="Q230" s="39"/>
    </row>
    <row r="231" spans="17:17" x14ac:dyDescent="0.2">
      <c r="Q231" s="39"/>
    </row>
    <row r="232" spans="17:17" x14ac:dyDescent="0.2">
      <c r="Q232" s="39"/>
    </row>
    <row r="233" spans="17:17" x14ac:dyDescent="0.2">
      <c r="Q233" s="39"/>
    </row>
    <row r="234" spans="17:17" x14ac:dyDescent="0.2">
      <c r="Q234" s="39"/>
    </row>
    <row r="235" spans="17:17" x14ac:dyDescent="0.2">
      <c r="Q235" s="39"/>
    </row>
    <row r="236" spans="17:17" x14ac:dyDescent="0.2">
      <c r="Q236" s="39"/>
    </row>
    <row r="237" spans="17:17" x14ac:dyDescent="0.2">
      <c r="Q237" s="39"/>
    </row>
    <row r="238" spans="17:17" x14ac:dyDescent="0.2">
      <c r="Q238" s="39"/>
    </row>
    <row r="239" spans="17:17" x14ac:dyDescent="0.2">
      <c r="Q239" s="39"/>
    </row>
    <row r="240" spans="17:17" x14ac:dyDescent="0.2">
      <c r="Q240" s="39"/>
    </row>
    <row r="241" spans="17:17" x14ac:dyDescent="0.2">
      <c r="Q241" s="39"/>
    </row>
    <row r="242" spans="17:17" x14ac:dyDescent="0.2">
      <c r="Q242" s="39"/>
    </row>
    <row r="243" spans="17:17" x14ac:dyDescent="0.2">
      <c r="Q243" s="39"/>
    </row>
    <row r="244" spans="17:17" x14ac:dyDescent="0.2">
      <c r="Q244" s="39"/>
    </row>
    <row r="245" spans="17:17" x14ac:dyDescent="0.2">
      <c r="Q245" s="39"/>
    </row>
    <row r="246" spans="17:17" x14ac:dyDescent="0.2">
      <c r="Q246" s="39"/>
    </row>
    <row r="247" spans="17:17" x14ac:dyDescent="0.2">
      <c r="Q247" s="39"/>
    </row>
    <row r="248" spans="17:17" x14ac:dyDescent="0.2">
      <c r="Q248" s="39"/>
    </row>
    <row r="249" spans="17:17" x14ac:dyDescent="0.2">
      <c r="Q249" s="39"/>
    </row>
    <row r="250" spans="17:17" x14ac:dyDescent="0.2">
      <c r="Q250" s="39"/>
    </row>
    <row r="251" spans="17:17" x14ac:dyDescent="0.2">
      <c r="Q251" s="39"/>
    </row>
    <row r="252" spans="17:17" x14ac:dyDescent="0.2">
      <c r="Q252" s="39"/>
    </row>
    <row r="253" spans="17:17" x14ac:dyDescent="0.2">
      <c r="Q253" s="39"/>
    </row>
    <row r="254" spans="17:17" x14ac:dyDescent="0.2">
      <c r="Q254" s="39"/>
    </row>
    <row r="255" spans="17:17" x14ac:dyDescent="0.2">
      <c r="Q255" s="39"/>
    </row>
    <row r="256" spans="17:17" x14ac:dyDescent="0.2">
      <c r="Q256" s="39"/>
    </row>
    <row r="257" spans="17:17" x14ac:dyDescent="0.2">
      <c r="Q257" s="39"/>
    </row>
    <row r="258" spans="17:17" x14ac:dyDescent="0.2">
      <c r="Q258" s="39"/>
    </row>
    <row r="259" spans="17:17" x14ac:dyDescent="0.2">
      <c r="Q259" s="39"/>
    </row>
    <row r="260" spans="17:17" x14ac:dyDescent="0.2">
      <c r="Q260" s="39"/>
    </row>
    <row r="261" spans="17:17" x14ac:dyDescent="0.2">
      <c r="Q261" s="39"/>
    </row>
    <row r="262" spans="17:17" x14ac:dyDescent="0.2">
      <c r="Q262" s="39"/>
    </row>
    <row r="263" spans="17:17" x14ac:dyDescent="0.2">
      <c r="Q263" s="39"/>
    </row>
    <row r="264" spans="17:17" x14ac:dyDescent="0.2">
      <c r="Q264" s="39"/>
    </row>
    <row r="265" spans="17:17" x14ac:dyDescent="0.2">
      <c r="Q265" s="39"/>
    </row>
    <row r="266" spans="17:17" x14ac:dyDescent="0.2">
      <c r="Q266" s="39"/>
    </row>
    <row r="267" spans="17:17" x14ac:dyDescent="0.2">
      <c r="Q267" s="39"/>
    </row>
    <row r="268" spans="17:17" x14ac:dyDescent="0.2">
      <c r="Q268" s="39"/>
    </row>
    <row r="269" spans="17:17" x14ac:dyDescent="0.2">
      <c r="Q269" s="39"/>
    </row>
    <row r="270" spans="17:17" x14ac:dyDescent="0.2">
      <c r="Q270" s="39"/>
    </row>
    <row r="271" spans="17:17" x14ac:dyDescent="0.2">
      <c r="Q271" s="39"/>
    </row>
    <row r="272" spans="17:17" x14ac:dyDescent="0.2">
      <c r="Q272" s="39"/>
    </row>
    <row r="273" spans="17:17" x14ac:dyDescent="0.2">
      <c r="Q273" s="39"/>
    </row>
    <row r="274" spans="17:17" x14ac:dyDescent="0.2">
      <c r="Q274" s="39"/>
    </row>
    <row r="275" spans="17:17" x14ac:dyDescent="0.2">
      <c r="Q275" s="39"/>
    </row>
    <row r="276" spans="17:17" x14ac:dyDescent="0.2">
      <c r="Q276" s="39"/>
    </row>
    <row r="277" spans="17:17" x14ac:dyDescent="0.2">
      <c r="Q277" s="39"/>
    </row>
    <row r="278" spans="17:17" x14ac:dyDescent="0.2">
      <c r="Q278" s="39"/>
    </row>
    <row r="279" spans="17:17" x14ac:dyDescent="0.2">
      <c r="Q279" s="39"/>
    </row>
    <row r="280" spans="17:17" x14ac:dyDescent="0.2">
      <c r="Q280" s="39"/>
    </row>
    <row r="281" spans="17:17" x14ac:dyDescent="0.2">
      <c r="Q281" s="39"/>
    </row>
    <row r="282" spans="17:17" x14ac:dyDescent="0.2">
      <c r="Q282" s="39"/>
    </row>
    <row r="283" spans="17:17" x14ac:dyDescent="0.2">
      <c r="Q283" s="39"/>
    </row>
    <row r="284" spans="17:17" x14ac:dyDescent="0.2">
      <c r="Q284" s="39"/>
    </row>
    <row r="285" spans="17:17" x14ac:dyDescent="0.2">
      <c r="Q285" s="39"/>
    </row>
    <row r="286" spans="17:17" x14ac:dyDescent="0.2">
      <c r="Q286" s="39"/>
    </row>
    <row r="287" spans="17:17" x14ac:dyDescent="0.2">
      <c r="Q287" s="39"/>
    </row>
    <row r="288" spans="17:17" x14ac:dyDescent="0.2">
      <c r="Q288" s="39"/>
    </row>
    <row r="289" spans="17:17" x14ac:dyDescent="0.2">
      <c r="Q289" s="39"/>
    </row>
    <row r="290" spans="17:17" x14ac:dyDescent="0.2">
      <c r="Q290" s="39"/>
    </row>
    <row r="291" spans="17:17" x14ac:dyDescent="0.2">
      <c r="Q291" s="39"/>
    </row>
    <row r="292" spans="17:17" x14ac:dyDescent="0.2">
      <c r="Q292" s="39"/>
    </row>
    <row r="293" spans="17:17" x14ac:dyDescent="0.2">
      <c r="Q293" s="39"/>
    </row>
    <row r="294" spans="17:17" x14ac:dyDescent="0.2">
      <c r="Q294" s="39"/>
    </row>
    <row r="295" spans="17:17" x14ac:dyDescent="0.2">
      <c r="Q295" s="39"/>
    </row>
    <row r="296" spans="17:17" x14ac:dyDescent="0.2">
      <c r="Q296" s="39"/>
    </row>
    <row r="297" spans="17:17" x14ac:dyDescent="0.2">
      <c r="Q297" s="39"/>
    </row>
    <row r="298" spans="17:17" x14ac:dyDescent="0.2">
      <c r="Q298" s="39"/>
    </row>
    <row r="299" spans="17:17" x14ac:dyDescent="0.2">
      <c r="Q299" s="39"/>
    </row>
    <row r="300" spans="17:17" x14ac:dyDescent="0.2">
      <c r="Q300" s="39"/>
    </row>
    <row r="301" spans="17:17" x14ac:dyDescent="0.2">
      <c r="Q301" s="39"/>
    </row>
    <row r="302" spans="17:17" x14ac:dyDescent="0.2">
      <c r="Q302" s="39"/>
    </row>
    <row r="303" spans="17:17" x14ac:dyDescent="0.2">
      <c r="Q303" s="39"/>
    </row>
    <row r="304" spans="17:17" x14ac:dyDescent="0.2">
      <c r="Q304" s="39"/>
    </row>
    <row r="305" spans="17:17" x14ac:dyDescent="0.2">
      <c r="Q305" s="39"/>
    </row>
    <row r="306" spans="17:17" x14ac:dyDescent="0.2">
      <c r="Q306" s="39"/>
    </row>
    <row r="307" spans="17:17" x14ac:dyDescent="0.2">
      <c r="Q307" s="39"/>
    </row>
    <row r="308" spans="17:17" x14ac:dyDescent="0.2">
      <c r="Q308" s="39"/>
    </row>
    <row r="309" spans="17:17" x14ac:dyDescent="0.2">
      <c r="Q309" s="39"/>
    </row>
    <row r="310" spans="17:17" x14ac:dyDescent="0.2">
      <c r="Q310" s="39"/>
    </row>
    <row r="311" spans="17:17" x14ac:dyDescent="0.2">
      <c r="Q311" s="39"/>
    </row>
    <row r="312" spans="17:17" x14ac:dyDescent="0.2">
      <c r="Q312" s="39"/>
    </row>
    <row r="313" spans="17:17" x14ac:dyDescent="0.2">
      <c r="Q313" s="39"/>
    </row>
    <row r="314" spans="17:17" x14ac:dyDescent="0.2">
      <c r="Q314" s="39"/>
    </row>
    <row r="315" spans="17:17" x14ac:dyDescent="0.2">
      <c r="Q315" s="39"/>
    </row>
    <row r="316" spans="17:17" x14ac:dyDescent="0.2">
      <c r="Q316" s="39"/>
    </row>
    <row r="317" spans="17:17" x14ac:dyDescent="0.2">
      <c r="Q317" s="39"/>
    </row>
    <row r="318" spans="17:17" x14ac:dyDescent="0.2">
      <c r="Q318" s="39"/>
    </row>
    <row r="319" spans="17:17" x14ac:dyDescent="0.2">
      <c r="Q319" s="39"/>
    </row>
    <row r="320" spans="17:17" x14ac:dyDescent="0.2">
      <c r="Q320" s="39"/>
    </row>
    <row r="321" spans="17:17" x14ac:dyDescent="0.2">
      <c r="Q321" s="39"/>
    </row>
    <row r="322" spans="17:17" x14ac:dyDescent="0.2">
      <c r="Q322" s="39"/>
    </row>
    <row r="323" spans="17:17" x14ac:dyDescent="0.2">
      <c r="Q323" s="39"/>
    </row>
    <row r="324" spans="17:17" x14ac:dyDescent="0.2">
      <c r="Q324" s="39"/>
    </row>
    <row r="325" spans="17:17" x14ac:dyDescent="0.2">
      <c r="Q325" s="39"/>
    </row>
    <row r="326" spans="17:17" x14ac:dyDescent="0.2">
      <c r="Q326" s="39"/>
    </row>
    <row r="327" spans="17:17" x14ac:dyDescent="0.2">
      <c r="Q327" s="39"/>
    </row>
    <row r="328" spans="17:17" x14ac:dyDescent="0.2">
      <c r="Q328" s="39"/>
    </row>
    <row r="329" spans="17:17" x14ac:dyDescent="0.2">
      <c r="Q329" s="39"/>
    </row>
    <row r="330" spans="17:17" x14ac:dyDescent="0.2">
      <c r="Q330" s="39"/>
    </row>
    <row r="331" spans="17:17" x14ac:dyDescent="0.2">
      <c r="Q331" s="39"/>
    </row>
    <row r="332" spans="17:17" x14ac:dyDescent="0.2">
      <c r="Q332" s="39"/>
    </row>
    <row r="333" spans="17:17" x14ac:dyDescent="0.2">
      <c r="Q333" s="39"/>
    </row>
    <row r="334" spans="17:17" x14ac:dyDescent="0.2">
      <c r="Q334" s="39"/>
    </row>
    <row r="335" spans="17:17" x14ac:dyDescent="0.2">
      <c r="Q335" s="39"/>
    </row>
    <row r="336" spans="17:17" x14ac:dyDescent="0.2">
      <c r="Q336" s="39"/>
    </row>
    <row r="337" spans="17:17" x14ac:dyDescent="0.2">
      <c r="Q337" s="39"/>
    </row>
    <row r="338" spans="17:17" x14ac:dyDescent="0.2">
      <c r="Q338" s="39"/>
    </row>
    <row r="339" spans="17:17" x14ac:dyDescent="0.2">
      <c r="Q339" s="39"/>
    </row>
    <row r="340" spans="17:17" x14ac:dyDescent="0.2">
      <c r="Q340" s="39"/>
    </row>
    <row r="341" spans="17:17" x14ac:dyDescent="0.2">
      <c r="Q341" s="39"/>
    </row>
    <row r="342" spans="17:17" x14ac:dyDescent="0.2">
      <c r="Q342" s="39"/>
    </row>
    <row r="343" spans="17:17" x14ac:dyDescent="0.2">
      <c r="Q343" s="39"/>
    </row>
    <row r="344" spans="17:17" x14ac:dyDescent="0.2">
      <c r="Q344" s="39"/>
    </row>
    <row r="345" spans="17:17" x14ac:dyDescent="0.2">
      <c r="Q345" s="39"/>
    </row>
    <row r="346" spans="17:17" x14ac:dyDescent="0.2">
      <c r="Q346" s="39"/>
    </row>
    <row r="347" spans="17:17" x14ac:dyDescent="0.2">
      <c r="Q347" s="39"/>
    </row>
    <row r="348" spans="17:17" x14ac:dyDescent="0.2">
      <c r="Q348" s="39"/>
    </row>
    <row r="349" spans="17:17" x14ac:dyDescent="0.2">
      <c r="Q349" s="39"/>
    </row>
    <row r="350" spans="17:17" x14ac:dyDescent="0.2">
      <c r="Q350" s="39"/>
    </row>
    <row r="351" spans="17:17" x14ac:dyDescent="0.2">
      <c r="Q351" s="39"/>
    </row>
    <row r="352" spans="17:17" x14ac:dyDescent="0.2">
      <c r="Q352" s="39"/>
    </row>
    <row r="353" spans="17:17" x14ac:dyDescent="0.2">
      <c r="Q353" s="39"/>
    </row>
    <row r="354" spans="17:17" x14ac:dyDescent="0.2">
      <c r="Q354" s="39"/>
    </row>
    <row r="355" spans="17:17" x14ac:dyDescent="0.2">
      <c r="Q355" s="39"/>
    </row>
    <row r="356" spans="17:17" x14ac:dyDescent="0.2">
      <c r="Q356" s="39"/>
    </row>
    <row r="357" spans="17:17" x14ac:dyDescent="0.2">
      <c r="Q357" s="39"/>
    </row>
    <row r="358" spans="17:17" x14ac:dyDescent="0.2">
      <c r="Q358" s="39"/>
    </row>
    <row r="359" spans="17:17" x14ac:dyDescent="0.2">
      <c r="Q359" s="39"/>
    </row>
    <row r="360" spans="17:17" x14ac:dyDescent="0.2">
      <c r="Q360" s="39"/>
    </row>
    <row r="361" spans="17:17" x14ac:dyDescent="0.2">
      <c r="Q361" s="39"/>
    </row>
    <row r="362" spans="17:17" x14ac:dyDescent="0.2">
      <c r="Q362" s="39"/>
    </row>
    <row r="363" spans="17:17" x14ac:dyDescent="0.2">
      <c r="Q363" s="39"/>
    </row>
    <row r="364" spans="17:17" x14ac:dyDescent="0.2">
      <c r="Q364" s="39"/>
    </row>
    <row r="365" spans="17:17" x14ac:dyDescent="0.2">
      <c r="Q365" s="39"/>
    </row>
    <row r="366" spans="17:17" x14ac:dyDescent="0.2">
      <c r="Q366" s="39"/>
    </row>
    <row r="367" spans="17:17" x14ac:dyDescent="0.2">
      <c r="Q367" s="39"/>
    </row>
    <row r="368" spans="17:17" x14ac:dyDescent="0.2">
      <c r="Q368" s="39"/>
    </row>
    <row r="369" spans="17:17" x14ac:dyDescent="0.2">
      <c r="Q369" s="39"/>
    </row>
    <row r="370" spans="17:17" x14ac:dyDescent="0.2">
      <c r="Q370" s="39"/>
    </row>
    <row r="371" spans="17:17" x14ac:dyDescent="0.2">
      <c r="Q371" s="39"/>
    </row>
    <row r="372" spans="17:17" x14ac:dyDescent="0.2">
      <c r="Q372" s="39"/>
    </row>
    <row r="373" spans="17:17" x14ac:dyDescent="0.2">
      <c r="Q373" s="39"/>
    </row>
    <row r="374" spans="17:17" x14ac:dyDescent="0.2">
      <c r="Q374" s="39"/>
    </row>
    <row r="375" spans="17:17" x14ac:dyDescent="0.2">
      <c r="Q375" s="39"/>
    </row>
    <row r="376" spans="17:17" x14ac:dyDescent="0.2">
      <c r="Q376" s="39"/>
    </row>
    <row r="377" spans="17:17" x14ac:dyDescent="0.2">
      <c r="Q377" s="39"/>
    </row>
    <row r="378" spans="17:17" x14ac:dyDescent="0.2">
      <c r="Q378" s="39"/>
    </row>
    <row r="379" spans="17:17" x14ac:dyDescent="0.2">
      <c r="Q379" s="39"/>
    </row>
    <row r="380" spans="17:17" x14ac:dyDescent="0.2">
      <c r="Q380" s="39"/>
    </row>
    <row r="381" spans="17:17" x14ac:dyDescent="0.2">
      <c r="Q381" s="39"/>
    </row>
    <row r="382" spans="17:17" x14ac:dyDescent="0.2">
      <c r="Q382" s="39"/>
    </row>
    <row r="383" spans="17:17" x14ac:dyDescent="0.2">
      <c r="Q383" s="39"/>
    </row>
    <row r="384" spans="17:17" x14ac:dyDescent="0.2">
      <c r="Q384" s="39"/>
    </row>
    <row r="385" spans="17:17" x14ac:dyDescent="0.2">
      <c r="Q385" s="39"/>
    </row>
    <row r="386" spans="17:17" x14ac:dyDescent="0.2">
      <c r="Q386" s="39"/>
    </row>
    <row r="387" spans="17:17" x14ac:dyDescent="0.2">
      <c r="Q387" s="39"/>
    </row>
    <row r="388" spans="17:17" x14ac:dyDescent="0.2">
      <c r="Q388" s="39"/>
    </row>
    <row r="389" spans="17:17" x14ac:dyDescent="0.2">
      <c r="Q389" s="39"/>
    </row>
    <row r="390" spans="17:17" x14ac:dyDescent="0.2">
      <c r="Q390" s="39"/>
    </row>
    <row r="391" spans="17:17" x14ac:dyDescent="0.2">
      <c r="Q391" s="39"/>
    </row>
    <row r="392" spans="17:17" x14ac:dyDescent="0.2">
      <c r="Q392" s="39"/>
    </row>
    <row r="393" spans="17:17" x14ac:dyDescent="0.2">
      <c r="Q393" s="39"/>
    </row>
    <row r="394" spans="17:17" x14ac:dyDescent="0.2">
      <c r="Q394" s="39"/>
    </row>
    <row r="395" spans="17:17" x14ac:dyDescent="0.2">
      <c r="Q395" s="39"/>
    </row>
    <row r="396" spans="17:17" x14ac:dyDescent="0.2">
      <c r="Q396" s="39"/>
    </row>
    <row r="397" spans="17:17" x14ac:dyDescent="0.2">
      <c r="Q397" s="39"/>
    </row>
    <row r="398" spans="17:17" x14ac:dyDescent="0.2">
      <c r="Q398" s="39"/>
    </row>
    <row r="399" spans="17:17" x14ac:dyDescent="0.2">
      <c r="Q399" s="39"/>
    </row>
    <row r="400" spans="17:17" x14ac:dyDescent="0.2">
      <c r="Q400" s="39"/>
    </row>
    <row r="401" spans="17:17" x14ac:dyDescent="0.2">
      <c r="Q401" s="39"/>
    </row>
    <row r="402" spans="17:17" x14ac:dyDescent="0.2">
      <c r="Q402" s="39"/>
    </row>
    <row r="403" spans="17:17" x14ac:dyDescent="0.2">
      <c r="Q403" s="39"/>
    </row>
    <row r="404" spans="17:17" x14ac:dyDescent="0.2">
      <c r="Q404" s="39"/>
    </row>
    <row r="405" spans="17:17" x14ac:dyDescent="0.2">
      <c r="Q405" s="39"/>
    </row>
    <row r="406" spans="17:17" x14ac:dyDescent="0.2">
      <c r="Q406" s="39"/>
    </row>
    <row r="407" spans="17:17" x14ac:dyDescent="0.2">
      <c r="Q407" s="39"/>
    </row>
    <row r="408" spans="17:17" x14ac:dyDescent="0.2">
      <c r="Q408" s="39"/>
    </row>
    <row r="409" spans="17:17" x14ac:dyDescent="0.2">
      <c r="Q409" s="39"/>
    </row>
    <row r="410" spans="17:17" x14ac:dyDescent="0.2">
      <c r="Q410" s="39"/>
    </row>
    <row r="411" spans="17:17" x14ac:dyDescent="0.2">
      <c r="Q411" s="39"/>
    </row>
    <row r="412" spans="17:17" x14ac:dyDescent="0.2">
      <c r="Q412" s="39"/>
    </row>
    <row r="413" spans="17:17" x14ac:dyDescent="0.2">
      <c r="Q413" s="39"/>
    </row>
    <row r="414" spans="17:17" x14ac:dyDescent="0.2">
      <c r="Q414" s="39"/>
    </row>
    <row r="415" spans="17:17" x14ac:dyDescent="0.2">
      <c r="Q415" s="39"/>
    </row>
    <row r="416" spans="17:17" x14ac:dyDescent="0.2">
      <c r="Q416" s="39"/>
    </row>
    <row r="417" spans="17:17" x14ac:dyDescent="0.2">
      <c r="Q417" s="39"/>
    </row>
    <row r="418" spans="17:17" x14ac:dyDescent="0.2">
      <c r="Q418" s="39"/>
    </row>
    <row r="419" spans="17:17" x14ac:dyDescent="0.2">
      <c r="Q419" s="39"/>
    </row>
    <row r="420" spans="17:17" x14ac:dyDescent="0.2">
      <c r="Q420" s="39"/>
    </row>
    <row r="421" spans="17:17" x14ac:dyDescent="0.2">
      <c r="Q421" s="39"/>
    </row>
    <row r="422" spans="17:17" x14ac:dyDescent="0.2">
      <c r="Q422" s="39"/>
    </row>
    <row r="423" spans="17:17" x14ac:dyDescent="0.2">
      <c r="Q423" s="39"/>
    </row>
    <row r="424" spans="17:17" x14ac:dyDescent="0.2">
      <c r="Q424" s="39"/>
    </row>
    <row r="425" spans="17:17" x14ac:dyDescent="0.2">
      <c r="Q425" s="39"/>
    </row>
    <row r="426" spans="17:17" x14ac:dyDescent="0.2">
      <c r="Q426" s="39"/>
    </row>
    <row r="427" spans="17:17" x14ac:dyDescent="0.2">
      <c r="Q427" s="39"/>
    </row>
    <row r="428" spans="17:17" x14ac:dyDescent="0.2">
      <c r="Q428" s="39"/>
    </row>
    <row r="429" spans="17:17" x14ac:dyDescent="0.2">
      <c r="Q429" s="39"/>
    </row>
    <row r="430" spans="17:17" x14ac:dyDescent="0.2">
      <c r="Q430" s="39"/>
    </row>
    <row r="431" spans="17:17" x14ac:dyDescent="0.2">
      <c r="Q431" s="39"/>
    </row>
    <row r="432" spans="17:17" x14ac:dyDescent="0.2">
      <c r="Q432" s="39"/>
    </row>
    <row r="433" spans="17:17" x14ac:dyDescent="0.2">
      <c r="Q433" s="39"/>
    </row>
    <row r="434" spans="17:17" x14ac:dyDescent="0.2">
      <c r="Q434" s="39"/>
    </row>
    <row r="435" spans="17:17" x14ac:dyDescent="0.2">
      <c r="Q435" s="39"/>
    </row>
    <row r="436" spans="17:17" x14ac:dyDescent="0.2">
      <c r="Q436" s="39"/>
    </row>
    <row r="437" spans="17:17" x14ac:dyDescent="0.2">
      <c r="Q437" s="39"/>
    </row>
    <row r="438" spans="17:17" x14ac:dyDescent="0.2">
      <c r="Q438" s="39"/>
    </row>
    <row r="439" spans="17:17" x14ac:dyDescent="0.2">
      <c r="Q439" s="39"/>
    </row>
    <row r="440" spans="17:17" x14ac:dyDescent="0.2">
      <c r="Q440" s="39"/>
    </row>
    <row r="441" spans="17:17" x14ac:dyDescent="0.2">
      <c r="Q441" s="39"/>
    </row>
    <row r="442" spans="17:17" x14ac:dyDescent="0.2">
      <c r="Q442" s="39"/>
    </row>
    <row r="443" spans="17:17" x14ac:dyDescent="0.2">
      <c r="Q443" s="39"/>
    </row>
    <row r="444" spans="17:17" x14ac:dyDescent="0.2">
      <c r="Q444" s="39"/>
    </row>
    <row r="445" spans="17:17" x14ac:dyDescent="0.2">
      <c r="Q445" s="39"/>
    </row>
    <row r="446" spans="17:17" x14ac:dyDescent="0.2">
      <c r="Q446" s="39"/>
    </row>
    <row r="447" spans="17:17" x14ac:dyDescent="0.2">
      <c r="Q447" s="39"/>
    </row>
    <row r="448" spans="17:17" x14ac:dyDescent="0.2">
      <c r="Q448" s="39"/>
    </row>
    <row r="449" spans="17:17" x14ac:dyDescent="0.2">
      <c r="Q449" s="39"/>
    </row>
    <row r="450" spans="17:17" x14ac:dyDescent="0.2">
      <c r="Q450" s="39"/>
    </row>
    <row r="451" spans="17:17" x14ac:dyDescent="0.2">
      <c r="Q451" s="39"/>
    </row>
    <row r="452" spans="17:17" x14ac:dyDescent="0.2">
      <c r="Q452" s="39"/>
    </row>
    <row r="453" spans="17:17" x14ac:dyDescent="0.2">
      <c r="Q453" s="39"/>
    </row>
    <row r="454" spans="17:17" x14ac:dyDescent="0.2">
      <c r="Q454" s="39"/>
    </row>
    <row r="455" spans="17:17" x14ac:dyDescent="0.2">
      <c r="Q455" s="39"/>
    </row>
    <row r="456" spans="17:17" x14ac:dyDescent="0.2">
      <c r="Q456" s="39"/>
    </row>
    <row r="457" spans="17:17" x14ac:dyDescent="0.2">
      <c r="Q457" s="39"/>
    </row>
    <row r="458" spans="17:17" x14ac:dyDescent="0.2">
      <c r="Q458" s="39"/>
    </row>
    <row r="459" spans="17:17" x14ac:dyDescent="0.2">
      <c r="Q459" s="39"/>
    </row>
    <row r="460" spans="17:17" x14ac:dyDescent="0.2">
      <c r="Q460" s="39"/>
    </row>
    <row r="461" spans="17:17" x14ac:dyDescent="0.2">
      <c r="Q461" s="39"/>
    </row>
    <row r="462" spans="17:17" x14ac:dyDescent="0.2">
      <c r="Q462" s="39"/>
    </row>
    <row r="463" spans="17:17" x14ac:dyDescent="0.2">
      <c r="Q463" s="39"/>
    </row>
    <row r="464" spans="17:17" x14ac:dyDescent="0.2">
      <c r="Q464" s="39"/>
    </row>
    <row r="465" spans="17:17" x14ac:dyDescent="0.2">
      <c r="Q465" s="39"/>
    </row>
    <row r="466" spans="17:17" x14ac:dyDescent="0.2">
      <c r="Q466" s="39"/>
    </row>
    <row r="467" spans="17:17" x14ac:dyDescent="0.2">
      <c r="Q467" s="39"/>
    </row>
    <row r="468" spans="17:17" x14ac:dyDescent="0.2">
      <c r="Q468" s="39"/>
    </row>
    <row r="469" spans="17:17" x14ac:dyDescent="0.2">
      <c r="Q469" s="39"/>
    </row>
    <row r="470" spans="17:17" x14ac:dyDescent="0.2">
      <c r="Q470" s="39"/>
    </row>
    <row r="471" spans="17:17" x14ac:dyDescent="0.2">
      <c r="Q471" s="39"/>
    </row>
    <row r="472" spans="17:17" x14ac:dyDescent="0.2">
      <c r="Q472" s="39"/>
    </row>
    <row r="473" spans="17:17" x14ac:dyDescent="0.2">
      <c r="Q473" s="39"/>
    </row>
    <row r="474" spans="17:17" x14ac:dyDescent="0.2">
      <c r="Q474" s="39"/>
    </row>
    <row r="475" spans="17:17" x14ac:dyDescent="0.2">
      <c r="Q475" s="39"/>
    </row>
    <row r="476" spans="17:17" x14ac:dyDescent="0.2">
      <c r="Q476" s="39"/>
    </row>
    <row r="477" spans="17:17" x14ac:dyDescent="0.2">
      <c r="Q477" s="39"/>
    </row>
    <row r="478" spans="17:17" x14ac:dyDescent="0.2">
      <c r="Q478" s="39"/>
    </row>
    <row r="479" spans="17:17" x14ac:dyDescent="0.2">
      <c r="Q479" s="39"/>
    </row>
    <row r="480" spans="17:17" x14ac:dyDescent="0.2">
      <c r="Q480" s="39"/>
    </row>
    <row r="481" spans="17:17" x14ac:dyDescent="0.2">
      <c r="Q481" s="39"/>
    </row>
    <row r="482" spans="17:17" x14ac:dyDescent="0.2">
      <c r="Q482" s="39"/>
    </row>
    <row r="483" spans="17:17" x14ac:dyDescent="0.2">
      <c r="Q483" s="39"/>
    </row>
    <row r="484" spans="17:17" x14ac:dyDescent="0.2">
      <c r="Q484" s="39"/>
    </row>
    <row r="485" spans="17:17" x14ac:dyDescent="0.2">
      <c r="Q485" s="39"/>
    </row>
    <row r="486" spans="17:17" x14ac:dyDescent="0.2">
      <c r="Q486" s="39"/>
    </row>
    <row r="487" spans="17:17" x14ac:dyDescent="0.2">
      <c r="Q487" s="39"/>
    </row>
    <row r="488" spans="17:17" x14ac:dyDescent="0.2">
      <c r="Q488" s="39"/>
    </row>
    <row r="489" spans="17:17" x14ac:dyDescent="0.2">
      <c r="Q489" s="39"/>
    </row>
    <row r="490" spans="17:17" x14ac:dyDescent="0.2">
      <c r="Q490" s="39"/>
    </row>
    <row r="491" spans="17:17" x14ac:dyDescent="0.2">
      <c r="Q491" s="39"/>
    </row>
    <row r="492" spans="17:17" x14ac:dyDescent="0.2">
      <c r="Q492" s="39"/>
    </row>
    <row r="493" spans="17:17" x14ac:dyDescent="0.2">
      <c r="Q493" s="39"/>
    </row>
    <row r="494" spans="17:17" x14ac:dyDescent="0.2">
      <c r="Q494" s="39"/>
    </row>
    <row r="495" spans="17:17" x14ac:dyDescent="0.2">
      <c r="Q495" s="39"/>
    </row>
    <row r="496" spans="17:17" x14ac:dyDescent="0.2">
      <c r="Q496" s="39"/>
    </row>
    <row r="497" spans="17:17" x14ac:dyDescent="0.2">
      <c r="Q497" s="39"/>
    </row>
    <row r="498" spans="17:17" x14ac:dyDescent="0.2">
      <c r="Q498" s="39"/>
    </row>
    <row r="499" spans="17:17" x14ac:dyDescent="0.2">
      <c r="Q499" s="39"/>
    </row>
    <row r="500" spans="17:17" x14ac:dyDescent="0.2">
      <c r="Q500" s="39"/>
    </row>
    <row r="501" spans="17:17" x14ac:dyDescent="0.2">
      <c r="Q501" s="39"/>
    </row>
    <row r="502" spans="17:17" x14ac:dyDescent="0.2">
      <c r="Q502" s="39"/>
    </row>
    <row r="503" spans="17:17" x14ac:dyDescent="0.2">
      <c r="Q503" s="39"/>
    </row>
    <row r="504" spans="17:17" x14ac:dyDescent="0.2">
      <c r="Q504" s="39"/>
    </row>
    <row r="505" spans="17:17" x14ac:dyDescent="0.2">
      <c r="Q505" s="39"/>
    </row>
    <row r="506" spans="17:17" x14ac:dyDescent="0.2">
      <c r="Q506" s="39"/>
    </row>
    <row r="507" spans="17:17" x14ac:dyDescent="0.2">
      <c r="Q507" s="39"/>
    </row>
    <row r="508" spans="17:17" x14ac:dyDescent="0.2">
      <c r="Q508" s="39"/>
    </row>
    <row r="509" spans="17:17" x14ac:dyDescent="0.2">
      <c r="Q509" s="39"/>
    </row>
    <row r="510" spans="17:17" x14ac:dyDescent="0.2">
      <c r="Q510" s="39"/>
    </row>
    <row r="511" spans="17:17" x14ac:dyDescent="0.2">
      <c r="Q511" s="39"/>
    </row>
    <row r="512" spans="17:17" x14ac:dyDescent="0.2">
      <c r="Q512" s="39"/>
    </row>
    <row r="513" spans="17:17" x14ac:dyDescent="0.2">
      <c r="Q513" s="39"/>
    </row>
    <row r="514" spans="17:17" x14ac:dyDescent="0.2">
      <c r="Q514" s="39"/>
    </row>
    <row r="515" spans="17:17" x14ac:dyDescent="0.2">
      <c r="Q515" s="39"/>
    </row>
    <row r="516" spans="17:17" x14ac:dyDescent="0.2">
      <c r="Q516" s="39"/>
    </row>
    <row r="517" spans="17:17" x14ac:dyDescent="0.2">
      <c r="Q517" s="39"/>
    </row>
    <row r="518" spans="17:17" x14ac:dyDescent="0.2">
      <c r="Q518" s="39"/>
    </row>
    <row r="519" spans="17:17" x14ac:dyDescent="0.2">
      <c r="Q519" s="39"/>
    </row>
    <row r="520" spans="17:17" x14ac:dyDescent="0.2">
      <c r="Q520" s="39"/>
    </row>
    <row r="521" spans="17:17" x14ac:dyDescent="0.2">
      <c r="Q521" s="39"/>
    </row>
    <row r="522" spans="17:17" x14ac:dyDescent="0.2">
      <c r="Q522" s="39"/>
    </row>
    <row r="523" spans="17:17" x14ac:dyDescent="0.2">
      <c r="Q523" s="39"/>
    </row>
    <row r="524" spans="17:17" x14ac:dyDescent="0.2">
      <c r="Q524" s="39"/>
    </row>
    <row r="525" spans="17:17" x14ac:dyDescent="0.2">
      <c r="Q525" s="39"/>
    </row>
    <row r="526" spans="17:17" x14ac:dyDescent="0.2">
      <c r="Q526" s="39"/>
    </row>
    <row r="527" spans="17:17" x14ac:dyDescent="0.2">
      <c r="Q527" s="39"/>
    </row>
    <row r="528" spans="17:17" x14ac:dyDescent="0.2">
      <c r="Q528" s="39"/>
    </row>
    <row r="529" spans="17:17" x14ac:dyDescent="0.2">
      <c r="Q529" s="39"/>
    </row>
    <row r="530" spans="17:17" x14ac:dyDescent="0.2">
      <c r="Q530" s="39"/>
    </row>
    <row r="531" spans="17:17" x14ac:dyDescent="0.2">
      <c r="Q531" s="39"/>
    </row>
    <row r="532" spans="17:17" x14ac:dyDescent="0.2">
      <c r="Q532" s="39"/>
    </row>
    <row r="533" spans="17:17" x14ac:dyDescent="0.2">
      <c r="Q533" s="39"/>
    </row>
    <row r="534" spans="17:17" x14ac:dyDescent="0.2">
      <c r="Q534" s="39"/>
    </row>
    <row r="535" spans="17:17" x14ac:dyDescent="0.2">
      <c r="Q535" s="39"/>
    </row>
    <row r="536" spans="17:17" x14ac:dyDescent="0.2">
      <c r="Q536" s="39"/>
    </row>
    <row r="537" spans="17:17" x14ac:dyDescent="0.2">
      <c r="Q537" s="39"/>
    </row>
    <row r="538" spans="17:17" x14ac:dyDescent="0.2">
      <c r="Q538" s="39"/>
    </row>
    <row r="539" spans="17:17" x14ac:dyDescent="0.2">
      <c r="Q539" s="39"/>
    </row>
    <row r="540" spans="17:17" x14ac:dyDescent="0.2">
      <c r="Q540" s="39"/>
    </row>
    <row r="541" spans="17:17" x14ac:dyDescent="0.2">
      <c r="Q541" s="39"/>
    </row>
    <row r="542" spans="17:17" x14ac:dyDescent="0.2">
      <c r="Q542" s="39"/>
    </row>
    <row r="543" spans="17:17" x14ac:dyDescent="0.2">
      <c r="Q543" s="39"/>
    </row>
    <row r="544" spans="17:17" x14ac:dyDescent="0.2">
      <c r="Q544" s="39"/>
    </row>
    <row r="545" spans="17:17" x14ac:dyDescent="0.2">
      <c r="Q545" s="39"/>
    </row>
    <row r="546" spans="17:17" x14ac:dyDescent="0.2">
      <c r="Q546" s="39"/>
    </row>
    <row r="547" spans="17:17" x14ac:dyDescent="0.2">
      <c r="Q547" s="39"/>
    </row>
    <row r="548" spans="17:17" x14ac:dyDescent="0.2">
      <c r="Q548" s="39"/>
    </row>
    <row r="549" spans="17:17" x14ac:dyDescent="0.2">
      <c r="Q549" s="39"/>
    </row>
    <row r="550" spans="17:17" x14ac:dyDescent="0.2">
      <c r="Q550" s="39"/>
    </row>
    <row r="551" spans="17:17" x14ac:dyDescent="0.2">
      <c r="Q551" s="39"/>
    </row>
    <row r="552" spans="17:17" x14ac:dyDescent="0.2">
      <c r="Q552" s="39"/>
    </row>
    <row r="553" spans="17:17" x14ac:dyDescent="0.2">
      <c r="Q553" s="39"/>
    </row>
    <row r="554" spans="17:17" x14ac:dyDescent="0.2">
      <c r="Q554" s="39"/>
    </row>
    <row r="555" spans="17:17" x14ac:dyDescent="0.2">
      <c r="Q555" s="39"/>
    </row>
    <row r="556" spans="17:17" x14ac:dyDescent="0.2">
      <c r="Q556" s="39"/>
    </row>
    <row r="557" spans="17:17" x14ac:dyDescent="0.2">
      <c r="Q557" s="39"/>
    </row>
    <row r="558" spans="17:17" x14ac:dyDescent="0.2">
      <c r="Q558" s="39"/>
    </row>
    <row r="559" spans="17:17" x14ac:dyDescent="0.2">
      <c r="Q559" s="39"/>
    </row>
    <row r="560" spans="17:17" x14ac:dyDescent="0.2">
      <c r="Q560" s="39"/>
    </row>
    <row r="561" spans="17:17" x14ac:dyDescent="0.2">
      <c r="Q561" s="39"/>
    </row>
    <row r="562" spans="17:17" x14ac:dyDescent="0.2">
      <c r="Q562" s="39"/>
    </row>
    <row r="563" spans="17:17" x14ac:dyDescent="0.2">
      <c r="Q563" s="39"/>
    </row>
    <row r="564" spans="17:17" x14ac:dyDescent="0.2">
      <c r="Q564" s="39"/>
    </row>
    <row r="565" spans="17:17" x14ac:dyDescent="0.2">
      <c r="Q565" s="39"/>
    </row>
    <row r="566" spans="17:17" x14ac:dyDescent="0.2">
      <c r="Q566" s="39"/>
    </row>
    <row r="567" spans="17:17" x14ac:dyDescent="0.2">
      <c r="Q567" s="39"/>
    </row>
    <row r="568" spans="17:17" x14ac:dyDescent="0.2">
      <c r="Q568" s="39"/>
    </row>
    <row r="569" spans="17:17" x14ac:dyDescent="0.2">
      <c r="Q569" s="39"/>
    </row>
    <row r="570" spans="17:17" x14ac:dyDescent="0.2">
      <c r="Q570" s="39"/>
    </row>
    <row r="571" spans="17:17" x14ac:dyDescent="0.2">
      <c r="Q571" s="39"/>
    </row>
    <row r="572" spans="17:17" x14ac:dyDescent="0.2">
      <c r="Q572" s="39"/>
    </row>
    <row r="573" spans="17:17" x14ac:dyDescent="0.2">
      <c r="Q573" s="39"/>
    </row>
    <row r="574" spans="17:17" x14ac:dyDescent="0.2">
      <c r="Q574" s="39"/>
    </row>
    <row r="575" spans="17:17" x14ac:dyDescent="0.2">
      <c r="Q575" s="39"/>
    </row>
    <row r="576" spans="17:17" x14ac:dyDescent="0.2">
      <c r="Q576" s="39"/>
    </row>
    <row r="577" spans="17:17" x14ac:dyDescent="0.2">
      <c r="Q577" s="39"/>
    </row>
    <row r="578" spans="17:17" x14ac:dyDescent="0.2">
      <c r="Q578" s="39"/>
    </row>
    <row r="579" spans="17:17" x14ac:dyDescent="0.2">
      <c r="Q579" s="39"/>
    </row>
    <row r="580" spans="17:17" x14ac:dyDescent="0.2">
      <c r="Q580" s="39"/>
    </row>
    <row r="581" spans="17:17" x14ac:dyDescent="0.2">
      <c r="Q581" s="39"/>
    </row>
    <row r="582" spans="17:17" x14ac:dyDescent="0.2">
      <c r="Q582" s="39"/>
    </row>
    <row r="583" spans="17:17" x14ac:dyDescent="0.2">
      <c r="Q583" s="39"/>
    </row>
    <row r="584" spans="17:17" x14ac:dyDescent="0.2">
      <c r="Q584" s="39"/>
    </row>
    <row r="585" spans="17:17" x14ac:dyDescent="0.2">
      <c r="Q585" s="39"/>
    </row>
    <row r="586" spans="17:17" x14ac:dyDescent="0.2">
      <c r="Q586" s="39"/>
    </row>
    <row r="587" spans="17:17" x14ac:dyDescent="0.2">
      <c r="Q587" s="39"/>
    </row>
    <row r="588" spans="17:17" x14ac:dyDescent="0.2">
      <c r="Q588" s="39"/>
    </row>
    <row r="589" spans="17:17" x14ac:dyDescent="0.2">
      <c r="Q589" s="39"/>
    </row>
    <row r="590" spans="17:17" x14ac:dyDescent="0.2">
      <c r="Q590" s="39"/>
    </row>
    <row r="591" spans="17:17" x14ac:dyDescent="0.2">
      <c r="Q591" s="39"/>
    </row>
    <row r="592" spans="17:17" x14ac:dyDescent="0.2">
      <c r="Q592" s="39"/>
    </row>
    <row r="593" spans="17:17" x14ac:dyDescent="0.2">
      <c r="Q593" s="39"/>
    </row>
    <row r="594" spans="17:17" x14ac:dyDescent="0.2">
      <c r="Q594" s="39"/>
    </row>
    <row r="595" spans="17:17" x14ac:dyDescent="0.2">
      <c r="Q595" s="39"/>
    </row>
    <row r="596" spans="17:17" x14ac:dyDescent="0.2">
      <c r="Q596" s="39"/>
    </row>
    <row r="597" spans="17:17" x14ac:dyDescent="0.2">
      <c r="Q597" s="39"/>
    </row>
    <row r="598" spans="17:17" x14ac:dyDescent="0.2">
      <c r="Q598" s="39"/>
    </row>
    <row r="599" spans="17:17" x14ac:dyDescent="0.2">
      <c r="Q599" s="39"/>
    </row>
    <row r="600" spans="17:17" x14ac:dyDescent="0.2">
      <c r="Q600" s="39"/>
    </row>
    <row r="601" spans="17:17" x14ac:dyDescent="0.2">
      <c r="Q601" s="39"/>
    </row>
    <row r="602" spans="17:17" x14ac:dyDescent="0.2">
      <c r="Q602" s="39"/>
    </row>
    <row r="603" spans="17:17" x14ac:dyDescent="0.2">
      <c r="Q603" s="39"/>
    </row>
    <row r="604" spans="17:17" x14ac:dyDescent="0.2">
      <c r="Q604" s="39"/>
    </row>
    <row r="605" spans="17:17" x14ac:dyDescent="0.2">
      <c r="Q605" s="39"/>
    </row>
    <row r="606" spans="17:17" x14ac:dyDescent="0.2">
      <c r="Q606" s="39"/>
    </row>
    <row r="607" spans="17:17" x14ac:dyDescent="0.2">
      <c r="Q607" s="39"/>
    </row>
    <row r="608" spans="17:17" x14ac:dyDescent="0.2">
      <c r="Q608" s="39"/>
    </row>
    <row r="609" spans="17:17" x14ac:dyDescent="0.2">
      <c r="Q609" s="39"/>
    </row>
    <row r="610" spans="17:17" x14ac:dyDescent="0.2">
      <c r="Q610" s="39"/>
    </row>
    <row r="611" spans="17:17" x14ac:dyDescent="0.2">
      <c r="Q611" s="39"/>
    </row>
    <row r="612" spans="17:17" x14ac:dyDescent="0.2">
      <c r="Q612" s="39"/>
    </row>
    <row r="613" spans="17:17" x14ac:dyDescent="0.2">
      <c r="Q613" s="39"/>
    </row>
    <row r="614" spans="17:17" x14ac:dyDescent="0.2">
      <c r="Q614" s="39"/>
    </row>
    <row r="615" spans="17:17" x14ac:dyDescent="0.2">
      <c r="Q615" s="39"/>
    </row>
    <row r="616" spans="17:17" x14ac:dyDescent="0.2">
      <c r="Q616" s="39"/>
    </row>
    <row r="617" spans="17:17" x14ac:dyDescent="0.2">
      <c r="Q617" s="39"/>
    </row>
    <row r="618" spans="17:17" x14ac:dyDescent="0.2">
      <c r="Q618" s="39"/>
    </row>
    <row r="619" spans="17:17" x14ac:dyDescent="0.2">
      <c r="Q619" s="39"/>
    </row>
    <row r="620" spans="17:17" x14ac:dyDescent="0.2">
      <c r="Q620" s="39"/>
    </row>
    <row r="621" spans="17:17" x14ac:dyDescent="0.2">
      <c r="Q621" s="39"/>
    </row>
    <row r="622" spans="17:17" x14ac:dyDescent="0.2">
      <c r="Q622" s="39"/>
    </row>
    <row r="623" spans="17:17" x14ac:dyDescent="0.2">
      <c r="Q623" s="39"/>
    </row>
    <row r="624" spans="17:17" x14ac:dyDescent="0.2">
      <c r="Q624" s="39"/>
    </row>
    <row r="625" spans="17:17" x14ac:dyDescent="0.2">
      <c r="Q625" s="39"/>
    </row>
    <row r="626" spans="17:17" x14ac:dyDescent="0.2">
      <c r="Q626" s="39"/>
    </row>
    <row r="627" spans="17:17" x14ac:dyDescent="0.2">
      <c r="Q627" s="39"/>
    </row>
    <row r="628" spans="17:17" x14ac:dyDescent="0.2">
      <c r="Q628" s="39"/>
    </row>
    <row r="629" spans="17:17" x14ac:dyDescent="0.2">
      <c r="Q629" s="39"/>
    </row>
    <row r="630" spans="17:17" x14ac:dyDescent="0.2">
      <c r="Q630" s="39"/>
    </row>
    <row r="631" spans="17:17" x14ac:dyDescent="0.2">
      <c r="Q631" s="39"/>
    </row>
    <row r="632" spans="17:17" x14ac:dyDescent="0.2">
      <c r="Q632" s="39"/>
    </row>
    <row r="633" spans="17:17" x14ac:dyDescent="0.2">
      <c r="Q633" s="39"/>
    </row>
    <row r="634" spans="17:17" x14ac:dyDescent="0.2">
      <c r="Q634" s="39"/>
    </row>
    <row r="635" spans="17:17" x14ac:dyDescent="0.2">
      <c r="Q635" s="39"/>
    </row>
    <row r="636" spans="17:17" x14ac:dyDescent="0.2">
      <c r="Q636" s="39"/>
    </row>
    <row r="637" spans="17:17" x14ac:dyDescent="0.2">
      <c r="Q637" s="39"/>
    </row>
    <row r="638" spans="17:17" x14ac:dyDescent="0.2">
      <c r="Q638" s="39"/>
    </row>
    <row r="639" spans="17:17" x14ac:dyDescent="0.2">
      <c r="Q639" s="39"/>
    </row>
    <row r="640" spans="17:17" x14ac:dyDescent="0.2">
      <c r="Q640" s="39"/>
    </row>
    <row r="641" spans="17:17" x14ac:dyDescent="0.2">
      <c r="Q641" s="39"/>
    </row>
    <row r="642" spans="17:17" x14ac:dyDescent="0.2">
      <c r="Q642" s="39"/>
    </row>
    <row r="643" spans="17:17" x14ac:dyDescent="0.2">
      <c r="Q643" s="39"/>
    </row>
    <row r="644" spans="17:17" x14ac:dyDescent="0.2">
      <c r="Q644" s="39"/>
    </row>
    <row r="645" spans="17:17" x14ac:dyDescent="0.2">
      <c r="Q645" s="39"/>
    </row>
    <row r="646" spans="17:17" x14ac:dyDescent="0.2">
      <c r="Q646" s="39"/>
    </row>
    <row r="647" spans="17:17" x14ac:dyDescent="0.2">
      <c r="Q647" s="39"/>
    </row>
    <row r="648" spans="17:17" x14ac:dyDescent="0.2">
      <c r="Q648" s="39"/>
    </row>
    <row r="649" spans="17:17" x14ac:dyDescent="0.2">
      <c r="Q649" s="39"/>
    </row>
    <row r="650" spans="17:17" x14ac:dyDescent="0.2">
      <c r="Q650" s="39"/>
    </row>
    <row r="651" spans="17:17" x14ac:dyDescent="0.2">
      <c r="Q651" s="39"/>
    </row>
    <row r="652" spans="17:17" x14ac:dyDescent="0.2">
      <c r="Q652" s="39"/>
    </row>
    <row r="653" spans="17:17" x14ac:dyDescent="0.2">
      <c r="Q653" s="39"/>
    </row>
    <row r="654" spans="17:17" x14ac:dyDescent="0.2">
      <c r="Q654" s="39"/>
    </row>
    <row r="655" spans="17:17" x14ac:dyDescent="0.2">
      <c r="Q655" s="39"/>
    </row>
    <row r="656" spans="17:17" x14ac:dyDescent="0.2">
      <c r="Q656" s="39"/>
    </row>
    <row r="657" spans="17:17" x14ac:dyDescent="0.2">
      <c r="Q657" s="39"/>
    </row>
    <row r="658" spans="17:17" x14ac:dyDescent="0.2">
      <c r="Q658" s="39"/>
    </row>
    <row r="659" spans="17:17" x14ac:dyDescent="0.2">
      <c r="Q659" s="39"/>
    </row>
    <row r="660" spans="17:17" x14ac:dyDescent="0.2">
      <c r="Q660" s="39"/>
    </row>
    <row r="661" spans="17:17" x14ac:dyDescent="0.2">
      <c r="Q661" s="39"/>
    </row>
    <row r="662" spans="17:17" x14ac:dyDescent="0.2">
      <c r="Q662" s="39"/>
    </row>
    <row r="663" spans="17:17" x14ac:dyDescent="0.2">
      <c r="Q663" s="39"/>
    </row>
    <row r="664" spans="17:17" x14ac:dyDescent="0.2">
      <c r="Q664" s="39"/>
    </row>
    <row r="665" spans="17:17" x14ac:dyDescent="0.2">
      <c r="Q665" s="39"/>
    </row>
    <row r="666" spans="17:17" x14ac:dyDescent="0.2">
      <c r="Q666" s="39"/>
    </row>
    <row r="667" spans="17:17" x14ac:dyDescent="0.2">
      <c r="Q667" s="39"/>
    </row>
    <row r="668" spans="17:17" x14ac:dyDescent="0.2">
      <c r="Q668" s="39"/>
    </row>
    <row r="669" spans="17:17" x14ac:dyDescent="0.2">
      <c r="Q669" s="39"/>
    </row>
    <row r="670" spans="17:17" x14ac:dyDescent="0.2">
      <c r="Q670" s="39"/>
    </row>
    <row r="671" spans="17:17" x14ac:dyDescent="0.2">
      <c r="Q671" s="39"/>
    </row>
    <row r="672" spans="17:17" x14ac:dyDescent="0.2">
      <c r="Q672" s="39"/>
    </row>
    <row r="673" spans="17:17" x14ac:dyDescent="0.2">
      <c r="Q673" s="39"/>
    </row>
    <row r="674" spans="17:17" x14ac:dyDescent="0.2">
      <c r="Q674" s="39"/>
    </row>
    <row r="675" spans="17:17" x14ac:dyDescent="0.2">
      <c r="Q675" s="39"/>
    </row>
    <row r="676" spans="17:17" x14ac:dyDescent="0.2">
      <c r="Q676" s="39"/>
    </row>
    <row r="677" spans="17:17" x14ac:dyDescent="0.2">
      <c r="Q677" s="39"/>
    </row>
    <row r="678" spans="17:17" x14ac:dyDescent="0.2">
      <c r="Q678" s="39"/>
    </row>
    <row r="679" spans="17:17" x14ac:dyDescent="0.2">
      <c r="Q679" s="39"/>
    </row>
    <row r="680" spans="17:17" x14ac:dyDescent="0.2">
      <c r="Q680" s="39"/>
    </row>
    <row r="681" spans="17:17" x14ac:dyDescent="0.2">
      <c r="Q681" s="39"/>
    </row>
    <row r="682" spans="17:17" x14ac:dyDescent="0.2">
      <c r="Q682" s="39"/>
    </row>
    <row r="683" spans="17:17" x14ac:dyDescent="0.2">
      <c r="Q683" s="39"/>
    </row>
    <row r="684" spans="17:17" x14ac:dyDescent="0.2">
      <c r="Q684" s="39"/>
    </row>
    <row r="685" spans="17:17" x14ac:dyDescent="0.2">
      <c r="Q685" s="39"/>
    </row>
    <row r="686" spans="17:17" x14ac:dyDescent="0.2">
      <c r="Q686" s="39"/>
    </row>
    <row r="687" spans="17:17" x14ac:dyDescent="0.2">
      <c r="Q687" s="39"/>
    </row>
    <row r="688" spans="17:17" x14ac:dyDescent="0.2">
      <c r="Q688" s="39"/>
    </row>
    <row r="689" spans="17:17" x14ac:dyDescent="0.2">
      <c r="Q689" s="39"/>
    </row>
    <row r="690" spans="17:17" x14ac:dyDescent="0.2">
      <c r="Q690" s="39"/>
    </row>
    <row r="691" spans="17:17" x14ac:dyDescent="0.2">
      <c r="Q691" s="39"/>
    </row>
    <row r="692" spans="17:17" x14ac:dyDescent="0.2">
      <c r="Q692" s="39"/>
    </row>
    <row r="693" spans="17:17" x14ac:dyDescent="0.2">
      <c r="Q693" s="39"/>
    </row>
    <row r="694" spans="17:17" x14ac:dyDescent="0.2">
      <c r="Q694" s="39"/>
    </row>
    <row r="695" spans="17:17" x14ac:dyDescent="0.2">
      <c r="Q695" s="39"/>
    </row>
    <row r="696" spans="17:17" x14ac:dyDescent="0.2">
      <c r="Q696" s="39"/>
    </row>
    <row r="697" spans="17:17" x14ac:dyDescent="0.2">
      <c r="Q697" s="39"/>
    </row>
    <row r="698" spans="17:17" x14ac:dyDescent="0.2">
      <c r="Q698" s="39"/>
    </row>
    <row r="699" spans="17:17" x14ac:dyDescent="0.2">
      <c r="Q699" s="39"/>
    </row>
    <row r="700" spans="17:17" x14ac:dyDescent="0.2">
      <c r="Q700" s="39"/>
    </row>
    <row r="701" spans="17:17" x14ac:dyDescent="0.2">
      <c r="Q701" s="39"/>
    </row>
    <row r="702" spans="17:17" x14ac:dyDescent="0.2">
      <c r="Q702" s="39"/>
    </row>
    <row r="703" spans="17:17" x14ac:dyDescent="0.2">
      <c r="Q703" s="39"/>
    </row>
    <row r="704" spans="17:17" x14ac:dyDescent="0.2">
      <c r="Q704" s="39"/>
    </row>
    <row r="705" spans="17:17" x14ac:dyDescent="0.2">
      <c r="Q705" s="39"/>
    </row>
    <row r="706" spans="17:17" x14ac:dyDescent="0.2">
      <c r="Q706" s="39"/>
    </row>
    <row r="707" spans="17:17" x14ac:dyDescent="0.2">
      <c r="Q707" s="39"/>
    </row>
    <row r="708" spans="17:17" x14ac:dyDescent="0.2">
      <c r="Q708" s="39"/>
    </row>
    <row r="709" spans="17:17" x14ac:dyDescent="0.2">
      <c r="Q709" s="39"/>
    </row>
    <row r="710" spans="17:17" x14ac:dyDescent="0.2">
      <c r="Q710" s="39"/>
    </row>
    <row r="711" spans="17:17" x14ac:dyDescent="0.2">
      <c r="Q711" s="39"/>
    </row>
    <row r="712" spans="17:17" x14ac:dyDescent="0.2">
      <c r="Q712" s="39"/>
    </row>
    <row r="713" spans="17:17" x14ac:dyDescent="0.2">
      <c r="Q713" s="39"/>
    </row>
    <row r="714" spans="17:17" x14ac:dyDescent="0.2">
      <c r="Q714" s="39"/>
    </row>
    <row r="715" spans="17:17" x14ac:dyDescent="0.2">
      <c r="Q715" s="39"/>
    </row>
    <row r="716" spans="17:17" x14ac:dyDescent="0.2">
      <c r="Q716" s="39"/>
    </row>
    <row r="717" spans="17:17" x14ac:dyDescent="0.2">
      <c r="Q717" s="39"/>
    </row>
    <row r="718" spans="17:17" x14ac:dyDescent="0.2">
      <c r="Q718" s="39"/>
    </row>
    <row r="719" spans="17:17" x14ac:dyDescent="0.2">
      <c r="Q719" s="39"/>
    </row>
    <row r="720" spans="17:17" x14ac:dyDescent="0.2">
      <c r="Q720" s="39"/>
    </row>
    <row r="721" spans="17:17" x14ac:dyDescent="0.2">
      <c r="Q721" s="39"/>
    </row>
    <row r="722" spans="17:17" x14ac:dyDescent="0.2">
      <c r="Q722" s="39"/>
    </row>
    <row r="723" spans="17:17" x14ac:dyDescent="0.2">
      <c r="Q723" s="39"/>
    </row>
    <row r="724" spans="17:17" x14ac:dyDescent="0.2">
      <c r="Q724" s="39"/>
    </row>
    <row r="725" spans="17:17" x14ac:dyDescent="0.2">
      <c r="Q725" s="39"/>
    </row>
    <row r="726" spans="17:17" x14ac:dyDescent="0.2">
      <c r="Q726" s="39"/>
    </row>
    <row r="727" spans="17:17" x14ac:dyDescent="0.2">
      <c r="Q727" s="39"/>
    </row>
    <row r="728" spans="17:17" x14ac:dyDescent="0.2">
      <c r="Q728" s="39"/>
    </row>
    <row r="729" spans="17:17" x14ac:dyDescent="0.2">
      <c r="Q729" s="39"/>
    </row>
    <row r="730" spans="17:17" x14ac:dyDescent="0.2">
      <c r="Q730" s="39"/>
    </row>
    <row r="731" spans="17:17" x14ac:dyDescent="0.2">
      <c r="Q731" s="39"/>
    </row>
    <row r="732" spans="17:17" x14ac:dyDescent="0.2">
      <c r="Q732" s="39"/>
    </row>
    <row r="733" spans="17:17" x14ac:dyDescent="0.2">
      <c r="Q733" s="39"/>
    </row>
    <row r="734" spans="17:17" x14ac:dyDescent="0.2">
      <c r="Q734" s="39"/>
    </row>
    <row r="735" spans="17:17" x14ac:dyDescent="0.2">
      <c r="Q735" s="39"/>
    </row>
    <row r="736" spans="17:17" x14ac:dyDescent="0.2">
      <c r="Q736" s="39"/>
    </row>
    <row r="737" spans="17:17" x14ac:dyDescent="0.2">
      <c r="Q737" s="39"/>
    </row>
    <row r="738" spans="17:17" x14ac:dyDescent="0.2">
      <c r="Q738" s="39"/>
    </row>
    <row r="739" spans="17:17" x14ac:dyDescent="0.2">
      <c r="Q739" s="39"/>
    </row>
    <row r="740" spans="17:17" x14ac:dyDescent="0.2">
      <c r="Q740" s="39"/>
    </row>
    <row r="741" spans="17:17" x14ac:dyDescent="0.2">
      <c r="Q741" s="39"/>
    </row>
    <row r="742" spans="17:17" x14ac:dyDescent="0.2">
      <c r="Q742" s="39"/>
    </row>
    <row r="743" spans="17:17" x14ac:dyDescent="0.2">
      <c r="Q743" s="39"/>
    </row>
    <row r="744" spans="17:17" x14ac:dyDescent="0.2">
      <c r="Q744" s="39"/>
    </row>
    <row r="745" spans="17:17" x14ac:dyDescent="0.2">
      <c r="Q745" s="39"/>
    </row>
    <row r="746" spans="17:17" x14ac:dyDescent="0.2">
      <c r="Q746" s="39"/>
    </row>
    <row r="747" spans="17:17" x14ac:dyDescent="0.2">
      <c r="Q747" s="39"/>
    </row>
    <row r="748" spans="17:17" x14ac:dyDescent="0.2">
      <c r="Q748" s="39"/>
    </row>
    <row r="749" spans="17:17" x14ac:dyDescent="0.2">
      <c r="Q749" s="39"/>
    </row>
    <row r="750" spans="17:17" x14ac:dyDescent="0.2">
      <c r="Q750" s="39"/>
    </row>
    <row r="751" spans="17:17" x14ac:dyDescent="0.2">
      <c r="Q751" s="39"/>
    </row>
    <row r="752" spans="17:17" x14ac:dyDescent="0.2">
      <c r="Q752" s="39"/>
    </row>
    <row r="753" spans="17:17" x14ac:dyDescent="0.2">
      <c r="Q753" s="39"/>
    </row>
    <row r="754" spans="17:17" x14ac:dyDescent="0.2">
      <c r="Q754" s="39"/>
    </row>
    <row r="755" spans="17:17" x14ac:dyDescent="0.2">
      <c r="Q755" s="39"/>
    </row>
    <row r="756" spans="17:17" x14ac:dyDescent="0.2">
      <c r="Q756" s="39"/>
    </row>
    <row r="757" spans="17:17" x14ac:dyDescent="0.2">
      <c r="Q757" s="39"/>
    </row>
    <row r="758" spans="17:17" x14ac:dyDescent="0.2">
      <c r="Q758" s="39"/>
    </row>
    <row r="759" spans="17:17" x14ac:dyDescent="0.2">
      <c r="Q759" s="39"/>
    </row>
    <row r="760" spans="17:17" x14ac:dyDescent="0.2">
      <c r="Q760" s="39"/>
    </row>
    <row r="761" spans="17:17" x14ac:dyDescent="0.2">
      <c r="Q761" s="39"/>
    </row>
    <row r="762" spans="17:17" x14ac:dyDescent="0.2">
      <c r="Q762" s="39"/>
    </row>
    <row r="763" spans="17:17" x14ac:dyDescent="0.2">
      <c r="Q763" s="39"/>
    </row>
    <row r="764" spans="17:17" x14ac:dyDescent="0.2">
      <c r="Q764" s="39"/>
    </row>
    <row r="765" spans="17:17" x14ac:dyDescent="0.2">
      <c r="Q765" s="39"/>
    </row>
    <row r="766" spans="17:17" x14ac:dyDescent="0.2">
      <c r="Q766" s="39"/>
    </row>
    <row r="767" spans="17:17" x14ac:dyDescent="0.2">
      <c r="Q767" s="39"/>
    </row>
    <row r="768" spans="17:17" x14ac:dyDescent="0.2">
      <c r="Q768" s="39"/>
    </row>
    <row r="769" spans="17:17" x14ac:dyDescent="0.2">
      <c r="Q769" s="39"/>
    </row>
    <row r="770" spans="17:17" x14ac:dyDescent="0.2">
      <c r="Q770" s="39"/>
    </row>
    <row r="771" spans="17:17" x14ac:dyDescent="0.2">
      <c r="Q771" s="39"/>
    </row>
    <row r="772" spans="17:17" x14ac:dyDescent="0.2">
      <c r="Q772" s="39"/>
    </row>
    <row r="773" spans="17:17" x14ac:dyDescent="0.2">
      <c r="Q773" s="39"/>
    </row>
    <row r="774" spans="17:17" x14ac:dyDescent="0.2">
      <c r="Q774" s="39"/>
    </row>
    <row r="775" spans="17:17" x14ac:dyDescent="0.2">
      <c r="Q775" s="39"/>
    </row>
    <row r="776" spans="17:17" x14ac:dyDescent="0.2">
      <c r="Q776" s="39"/>
    </row>
    <row r="777" spans="17:17" x14ac:dyDescent="0.2">
      <c r="Q777" s="39"/>
    </row>
    <row r="778" spans="17:17" x14ac:dyDescent="0.2">
      <c r="Q778" s="39"/>
    </row>
    <row r="779" spans="17:17" x14ac:dyDescent="0.2">
      <c r="Q779" s="39"/>
    </row>
    <row r="780" spans="17:17" x14ac:dyDescent="0.2">
      <c r="Q780" s="39"/>
    </row>
    <row r="781" spans="17:17" x14ac:dyDescent="0.2">
      <c r="Q781" s="39"/>
    </row>
    <row r="782" spans="17:17" x14ac:dyDescent="0.2">
      <c r="Q782" s="39"/>
    </row>
    <row r="783" spans="17:17" x14ac:dyDescent="0.2">
      <c r="Q783" s="39"/>
    </row>
    <row r="784" spans="17:17" x14ac:dyDescent="0.2">
      <c r="Q784" s="39"/>
    </row>
    <row r="785" spans="17:17" x14ac:dyDescent="0.2">
      <c r="Q785" s="39"/>
    </row>
    <row r="786" spans="17:17" x14ac:dyDescent="0.2">
      <c r="Q786" s="39"/>
    </row>
    <row r="787" spans="17:17" x14ac:dyDescent="0.2">
      <c r="Q787" s="39"/>
    </row>
    <row r="788" spans="17:17" x14ac:dyDescent="0.2">
      <c r="Q788" s="39"/>
    </row>
    <row r="789" spans="17:17" x14ac:dyDescent="0.2">
      <c r="Q789" s="39"/>
    </row>
    <row r="790" spans="17:17" x14ac:dyDescent="0.2">
      <c r="Q790" s="39"/>
    </row>
    <row r="791" spans="17:17" x14ac:dyDescent="0.2">
      <c r="Q791" s="39"/>
    </row>
    <row r="792" spans="17:17" x14ac:dyDescent="0.2">
      <c r="Q792" s="39"/>
    </row>
    <row r="793" spans="17:17" x14ac:dyDescent="0.2">
      <c r="Q793" s="39"/>
    </row>
    <row r="794" spans="17:17" x14ac:dyDescent="0.2">
      <c r="Q794" s="39"/>
    </row>
    <row r="795" spans="17:17" x14ac:dyDescent="0.2">
      <c r="Q795" s="39"/>
    </row>
    <row r="796" spans="17:17" x14ac:dyDescent="0.2">
      <c r="Q796" s="39"/>
    </row>
    <row r="797" spans="17:17" x14ac:dyDescent="0.2">
      <c r="Q797" s="39"/>
    </row>
    <row r="798" spans="17:17" x14ac:dyDescent="0.2">
      <c r="Q798" s="39"/>
    </row>
    <row r="799" spans="17:17" x14ac:dyDescent="0.2">
      <c r="Q799" s="39"/>
    </row>
    <row r="800" spans="17:17" x14ac:dyDescent="0.2">
      <c r="Q800" s="39"/>
    </row>
    <row r="801" spans="17:17" x14ac:dyDescent="0.2">
      <c r="Q801" s="39"/>
    </row>
    <row r="802" spans="17:17" x14ac:dyDescent="0.2">
      <c r="Q802" s="39"/>
    </row>
    <row r="803" spans="17:17" x14ac:dyDescent="0.2">
      <c r="Q803" s="39"/>
    </row>
    <row r="804" spans="17:17" x14ac:dyDescent="0.2">
      <c r="Q804" s="39"/>
    </row>
    <row r="805" spans="17:17" x14ac:dyDescent="0.2">
      <c r="Q805" s="39"/>
    </row>
    <row r="806" spans="17:17" x14ac:dyDescent="0.2">
      <c r="Q806" s="39"/>
    </row>
    <row r="807" spans="17:17" x14ac:dyDescent="0.2">
      <c r="Q807" s="39"/>
    </row>
    <row r="808" spans="17:17" x14ac:dyDescent="0.2">
      <c r="Q808" s="39"/>
    </row>
    <row r="809" spans="17:17" x14ac:dyDescent="0.2">
      <c r="Q809" s="39"/>
    </row>
    <row r="810" spans="17:17" x14ac:dyDescent="0.2">
      <c r="Q810" s="39"/>
    </row>
    <row r="811" spans="17:17" x14ac:dyDescent="0.2">
      <c r="Q811" s="39"/>
    </row>
    <row r="812" spans="17:17" x14ac:dyDescent="0.2">
      <c r="Q812" s="39"/>
    </row>
    <row r="813" spans="17:17" x14ac:dyDescent="0.2">
      <c r="Q813" s="39"/>
    </row>
    <row r="814" spans="17:17" x14ac:dyDescent="0.2">
      <c r="Q814" s="39"/>
    </row>
    <row r="815" spans="17:17" x14ac:dyDescent="0.2">
      <c r="Q815" s="39"/>
    </row>
    <row r="816" spans="17:17" x14ac:dyDescent="0.2">
      <c r="Q816" s="39"/>
    </row>
    <row r="817" spans="17:17" x14ac:dyDescent="0.2">
      <c r="Q817" s="39"/>
    </row>
    <row r="818" spans="17:17" x14ac:dyDescent="0.2">
      <c r="Q818" s="39"/>
    </row>
    <row r="819" spans="17:17" x14ac:dyDescent="0.2">
      <c r="Q819" s="39"/>
    </row>
    <row r="820" spans="17:17" x14ac:dyDescent="0.2">
      <c r="Q820" s="39"/>
    </row>
    <row r="821" spans="17:17" x14ac:dyDescent="0.2">
      <c r="Q821" s="39"/>
    </row>
    <row r="822" spans="17:17" x14ac:dyDescent="0.2">
      <c r="Q822" s="39"/>
    </row>
    <row r="823" spans="17:17" x14ac:dyDescent="0.2">
      <c r="Q823" s="39"/>
    </row>
    <row r="824" spans="17:17" x14ac:dyDescent="0.2">
      <c r="Q824" s="39"/>
    </row>
    <row r="825" spans="17:17" x14ac:dyDescent="0.2">
      <c r="Q825" s="39"/>
    </row>
    <row r="826" spans="17:17" x14ac:dyDescent="0.2">
      <c r="Q826" s="39"/>
    </row>
    <row r="827" spans="17:17" x14ac:dyDescent="0.2">
      <c r="Q827" s="39"/>
    </row>
    <row r="828" spans="17:17" x14ac:dyDescent="0.2">
      <c r="Q828" s="39"/>
    </row>
    <row r="829" spans="17:17" x14ac:dyDescent="0.2">
      <c r="Q829" s="39"/>
    </row>
    <row r="830" spans="17:17" x14ac:dyDescent="0.2">
      <c r="Q830" s="39"/>
    </row>
    <row r="831" spans="17:17" x14ac:dyDescent="0.2">
      <c r="Q831" s="39"/>
    </row>
    <row r="832" spans="17:17" x14ac:dyDescent="0.2">
      <c r="Q832" s="39"/>
    </row>
    <row r="833" spans="17:17" x14ac:dyDescent="0.2">
      <c r="Q833" s="39"/>
    </row>
    <row r="834" spans="17:17" x14ac:dyDescent="0.2">
      <c r="Q834" s="39"/>
    </row>
    <row r="835" spans="17:17" x14ac:dyDescent="0.2">
      <c r="Q835" s="39"/>
    </row>
    <row r="836" spans="17:17" x14ac:dyDescent="0.2">
      <c r="Q836" s="39"/>
    </row>
    <row r="837" spans="17:17" x14ac:dyDescent="0.2">
      <c r="Q837" s="39"/>
    </row>
    <row r="838" spans="17:17" x14ac:dyDescent="0.2">
      <c r="Q838" s="39"/>
    </row>
    <row r="839" spans="17:17" x14ac:dyDescent="0.2">
      <c r="Q839" s="39"/>
    </row>
    <row r="840" spans="17:17" x14ac:dyDescent="0.2">
      <c r="Q840" s="39"/>
    </row>
    <row r="841" spans="17:17" x14ac:dyDescent="0.2">
      <c r="Q841" s="39"/>
    </row>
    <row r="842" spans="17:17" x14ac:dyDescent="0.2">
      <c r="Q842" s="39"/>
    </row>
    <row r="843" spans="17:17" x14ac:dyDescent="0.2">
      <c r="Q843" s="39"/>
    </row>
    <row r="844" spans="17:17" x14ac:dyDescent="0.2">
      <c r="Q844" s="39"/>
    </row>
    <row r="845" spans="17:17" x14ac:dyDescent="0.2">
      <c r="Q845" s="39"/>
    </row>
    <row r="846" spans="17:17" x14ac:dyDescent="0.2">
      <c r="Q846" s="39"/>
    </row>
    <row r="847" spans="17:17" x14ac:dyDescent="0.2">
      <c r="Q847" s="39"/>
    </row>
    <row r="848" spans="17:17" x14ac:dyDescent="0.2">
      <c r="Q848" s="39"/>
    </row>
    <row r="849" spans="17:17" x14ac:dyDescent="0.2">
      <c r="Q849" s="39"/>
    </row>
    <row r="850" spans="17:17" x14ac:dyDescent="0.2">
      <c r="Q850" s="39"/>
    </row>
    <row r="851" spans="17:17" x14ac:dyDescent="0.2">
      <c r="Q851" s="39"/>
    </row>
    <row r="852" spans="17:17" x14ac:dyDescent="0.2">
      <c r="Q852" s="39"/>
    </row>
    <row r="853" spans="17:17" x14ac:dyDescent="0.2">
      <c r="Q853" s="39"/>
    </row>
    <row r="854" spans="17:17" x14ac:dyDescent="0.2">
      <c r="Q854" s="39"/>
    </row>
    <row r="855" spans="17:17" x14ac:dyDescent="0.2">
      <c r="Q855" s="39"/>
    </row>
    <row r="856" spans="17:17" x14ac:dyDescent="0.2">
      <c r="Q856" s="39"/>
    </row>
    <row r="857" spans="17:17" x14ac:dyDescent="0.2">
      <c r="Q857" s="39"/>
    </row>
    <row r="858" spans="17:17" x14ac:dyDescent="0.2">
      <c r="Q858" s="39"/>
    </row>
    <row r="859" spans="17:17" x14ac:dyDescent="0.2">
      <c r="Q859" s="39"/>
    </row>
    <row r="860" spans="17:17" x14ac:dyDescent="0.2">
      <c r="Q860" s="39"/>
    </row>
    <row r="861" spans="17:17" x14ac:dyDescent="0.2">
      <c r="Q861" s="39"/>
    </row>
    <row r="862" spans="17:17" x14ac:dyDescent="0.2">
      <c r="Q862" s="39"/>
    </row>
    <row r="863" spans="17:17" x14ac:dyDescent="0.2">
      <c r="Q863" s="39"/>
    </row>
    <row r="864" spans="17:17" x14ac:dyDescent="0.2">
      <c r="Q864" s="39"/>
    </row>
    <row r="865" spans="17:17" x14ac:dyDescent="0.2">
      <c r="Q865" s="39"/>
    </row>
    <row r="866" spans="17:17" x14ac:dyDescent="0.2">
      <c r="Q866" s="39"/>
    </row>
    <row r="867" spans="17:17" x14ac:dyDescent="0.2">
      <c r="Q867" s="39"/>
    </row>
    <row r="868" spans="17:17" x14ac:dyDescent="0.2">
      <c r="Q868" s="39"/>
    </row>
    <row r="869" spans="17:17" x14ac:dyDescent="0.2">
      <c r="Q869" s="39"/>
    </row>
    <row r="870" spans="17:17" x14ac:dyDescent="0.2">
      <c r="Q870" s="39"/>
    </row>
    <row r="871" spans="17:17" x14ac:dyDescent="0.2">
      <c r="Q871" s="39"/>
    </row>
    <row r="872" spans="17:17" x14ac:dyDescent="0.2">
      <c r="Q872" s="39"/>
    </row>
    <row r="873" spans="17:17" x14ac:dyDescent="0.2">
      <c r="Q873" s="39"/>
    </row>
    <row r="874" spans="17:17" x14ac:dyDescent="0.2">
      <c r="Q874" s="39"/>
    </row>
    <row r="875" spans="17:17" x14ac:dyDescent="0.2">
      <c r="Q875" s="39"/>
    </row>
    <row r="876" spans="17:17" x14ac:dyDescent="0.2">
      <c r="Q876" s="39"/>
    </row>
    <row r="877" spans="17:17" x14ac:dyDescent="0.2">
      <c r="Q877" s="39"/>
    </row>
    <row r="878" spans="17:17" x14ac:dyDescent="0.2">
      <c r="Q878" s="39"/>
    </row>
    <row r="879" spans="17:17" x14ac:dyDescent="0.2">
      <c r="Q879" s="39"/>
    </row>
    <row r="880" spans="17:17" x14ac:dyDescent="0.2">
      <c r="Q880" s="39"/>
    </row>
    <row r="881" spans="17:17" x14ac:dyDescent="0.2">
      <c r="Q881" s="39"/>
    </row>
    <row r="882" spans="17:17" x14ac:dyDescent="0.2">
      <c r="Q882" s="39"/>
    </row>
    <row r="883" spans="17:17" x14ac:dyDescent="0.2">
      <c r="Q883" s="39"/>
    </row>
    <row r="884" spans="17:17" x14ac:dyDescent="0.2">
      <c r="Q884" s="39"/>
    </row>
    <row r="885" spans="17:17" x14ac:dyDescent="0.2">
      <c r="Q885" s="39"/>
    </row>
    <row r="886" spans="17:17" x14ac:dyDescent="0.2">
      <c r="Q886" s="39"/>
    </row>
    <row r="887" spans="17:17" x14ac:dyDescent="0.2">
      <c r="Q887" s="39"/>
    </row>
    <row r="888" spans="17:17" x14ac:dyDescent="0.2">
      <c r="Q888" s="39"/>
    </row>
    <row r="889" spans="17:17" x14ac:dyDescent="0.2">
      <c r="Q889" s="39"/>
    </row>
    <row r="890" spans="17:17" x14ac:dyDescent="0.2">
      <c r="Q890" s="39"/>
    </row>
    <row r="891" spans="17:17" x14ac:dyDescent="0.2">
      <c r="Q891" s="39"/>
    </row>
    <row r="892" spans="17:17" x14ac:dyDescent="0.2">
      <c r="Q892" s="39"/>
    </row>
    <row r="893" spans="17:17" x14ac:dyDescent="0.2">
      <c r="Q893" s="39"/>
    </row>
    <row r="894" spans="17:17" x14ac:dyDescent="0.2">
      <c r="Q894" s="39"/>
    </row>
    <row r="895" spans="17:17" x14ac:dyDescent="0.2">
      <c r="Q895" s="39"/>
    </row>
    <row r="896" spans="17:17" x14ac:dyDescent="0.2">
      <c r="Q896" s="39"/>
    </row>
    <row r="897" spans="17:17" x14ac:dyDescent="0.2">
      <c r="Q897" s="39"/>
    </row>
    <row r="898" spans="17:17" x14ac:dyDescent="0.2">
      <c r="Q898" s="39"/>
    </row>
    <row r="899" spans="17:17" x14ac:dyDescent="0.2">
      <c r="Q899" s="39"/>
    </row>
    <row r="900" spans="17:17" x14ac:dyDescent="0.2">
      <c r="Q900" s="39"/>
    </row>
    <row r="901" spans="17:17" x14ac:dyDescent="0.2">
      <c r="Q901" s="39"/>
    </row>
    <row r="902" spans="17:17" x14ac:dyDescent="0.2">
      <c r="Q902" s="39"/>
    </row>
    <row r="903" spans="17:17" x14ac:dyDescent="0.2">
      <c r="Q903" s="39"/>
    </row>
    <row r="904" spans="17:17" x14ac:dyDescent="0.2">
      <c r="Q904" s="39"/>
    </row>
    <row r="905" spans="17:17" x14ac:dyDescent="0.2">
      <c r="Q905" s="39"/>
    </row>
    <row r="906" spans="17:17" x14ac:dyDescent="0.2">
      <c r="Q906" s="39"/>
    </row>
    <row r="907" spans="17:17" x14ac:dyDescent="0.2">
      <c r="Q907" s="39"/>
    </row>
    <row r="908" spans="17:17" x14ac:dyDescent="0.2">
      <c r="Q908" s="39"/>
    </row>
    <row r="909" spans="17:17" x14ac:dyDescent="0.2">
      <c r="Q909" s="39"/>
    </row>
    <row r="910" spans="17:17" x14ac:dyDescent="0.2">
      <c r="Q910" s="39"/>
    </row>
    <row r="911" spans="17:17" x14ac:dyDescent="0.2">
      <c r="Q911" s="39"/>
    </row>
    <row r="912" spans="17:17" x14ac:dyDescent="0.2">
      <c r="Q912" s="39"/>
    </row>
    <row r="913" spans="17:17" x14ac:dyDescent="0.2">
      <c r="Q913" s="39"/>
    </row>
    <row r="914" spans="17:17" x14ac:dyDescent="0.2">
      <c r="Q914" s="39"/>
    </row>
    <row r="915" spans="17:17" x14ac:dyDescent="0.2">
      <c r="Q915" s="39"/>
    </row>
    <row r="916" spans="17:17" x14ac:dyDescent="0.2">
      <c r="Q916" s="39"/>
    </row>
    <row r="917" spans="17:17" x14ac:dyDescent="0.2">
      <c r="Q917" s="39"/>
    </row>
    <row r="918" spans="17:17" x14ac:dyDescent="0.2">
      <c r="Q918" s="39"/>
    </row>
    <row r="919" spans="17:17" x14ac:dyDescent="0.2">
      <c r="Q919" s="39"/>
    </row>
    <row r="920" spans="17:17" x14ac:dyDescent="0.2">
      <c r="Q920" s="39"/>
    </row>
    <row r="921" spans="17:17" x14ac:dyDescent="0.2">
      <c r="Q921" s="39"/>
    </row>
    <row r="922" spans="17:17" x14ac:dyDescent="0.2">
      <c r="Q922" s="39"/>
    </row>
    <row r="923" spans="17:17" x14ac:dyDescent="0.2">
      <c r="Q923" s="39"/>
    </row>
    <row r="924" spans="17:17" x14ac:dyDescent="0.2">
      <c r="Q924" s="39"/>
    </row>
    <row r="925" spans="17:17" x14ac:dyDescent="0.2">
      <c r="Q925" s="39"/>
    </row>
    <row r="926" spans="17:17" x14ac:dyDescent="0.2">
      <c r="Q926" s="39"/>
    </row>
    <row r="927" spans="17:17" x14ac:dyDescent="0.2">
      <c r="Q927" s="39"/>
    </row>
    <row r="928" spans="17:17" x14ac:dyDescent="0.2">
      <c r="Q928" s="39"/>
    </row>
    <row r="929" spans="17:17" x14ac:dyDescent="0.2">
      <c r="Q929" s="39"/>
    </row>
    <row r="930" spans="17:17" x14ac:dyDescent="0.2">
      <c r="Q930" s="39"/>
    </row>
    <row r="931" spans="17:17" x14ac:dyDescent="0.2">
      <c r="Q931" s="39"/>
    </row>
    <row r="932" spans="17:17" x14ac:dyDescent="0.2">
      <c r="Q932" s="39"/>
    </row>
    <row r="933" spans="17:17" x14ac:dyDescent="0.2">
      <c r="Q933" s="39"/>
    </row>
    <row r="934" spans="17:17" x14ac:dyDescent="0.2">
      <c r="Q934" s="39"/>
    </row>
    <row r="935" spans="17:17" x14ac:dyDescent="0.2">
      <c r="Q935" s="39"/>
    </row>
    <row r="936" spans="17:17" x14ac:dyDescent="0.2">
      <c r="Q936" s="39"/>
    </row>
  </sheetData>
  <mergeCells count="25">
    <mergeCell ref="A32:D32"/>
    <mergeCell ref="A31:D31"/>
    <mergeCell ref="A33:D33"/>
    <mergeCell ref="A23:D23"/>
    <mergeCell ref="A27:D27"/>
    <mergeCell ref="A96:D96"/>
    <mergeCell ref="A76:D76"/>
    <mergeCell ref="A56:D56"/>
    <mergeCell ref="A35:D35"/>
    <mergeCell ref="A36:D36"/>
    <mergeCell ref="A66:D66"/>
    <mergeCell ref="A86:D86"/>
    <mergeCell ref="A3:D3"/>
    <mergeCell ref="A4:D4"/>
    <mergeCell ref="A25:D25"/>
    <mergeCell ref="A30:D30"/>
    <mergeCell ref="A12:D12"/>
    <mergeCell ref="A21:D21"/>
    <mergeCell ref="A29:D29"/>
    <mergeCell ref="A17:D17"/>
    <mergeCell ref="A13:D13"/>
    <mergeCell ref="A14:D14"/>
    <mergeCell ref="A15:D15"/>
    <mergeCell ref="A5:D5"/>
    <mergeCell ref="A16:D16"/>
  </mergeCells>
  <phoneticPr fontId="2"/>
  <pageMargins left="0.78740157480314965" right="0.78740157480314965" top="0.82677165354330717" bottom="0.19685039370078741" header="0.15748031496062992" footer="0.15748031496062992"/>
  <pageSetup paperSize="8" scale="4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連結損益計算書</vt:lpstr>
      <vt:lpstr>連結損益計算書!Print_Area</vt:lpstr>
    </vt:vector>
  </TitlesOfParts>
  <Company>㈱ニチレイ</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tanakah</dc:creator>
  <cp:lastModifiedBy>nichirei</cp:lastModifiedBy>
  <cp:lastPrinted>2017-05-17T04:14:16Z</cp:lastPrinted>
  <dcterms:created xsi:type="dcterms:W3CDTF">2009-06-03T05:47:18Z</dcterms:created>
  <dcterms:modified xsi:type="dcterms:W3CDTF">2024-05-02T06:30:12Z</dcterms:modified>
</cp:coreProperties>
</file>