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4\A312\B_ＩＲサイト\ヒストリカルデータ\２４／０３期\株主・投資家情報の業績・財務（英文）\"/>
    </mc:Choice>
  </mc:AlternateContent>
  <xr:revisionPtr revIDLastSave="0" documentId="13_ncr:1_{5D007742-5FD1-4A33-944A-3D9177E65227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PL Statement" sheetId="1" r:id="rId1"/>
  </sheets>
  <definedNames>
    <definedName name="_xlnm.Print_Area" localSheetId="0">'PL Statement'!$A$1:$W$117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<sst xmlns="http://schemas.openxmlformats.org/spreadsheetml/2006/main" count="1036" uniqueCount="99">
  <si>
    <t>Mar/1993</t>
  </si>
  <si>
    <t>Mar/1994</t>
  </si>
  <si>
    <t>Mar/1995</t>
  </si>
  <si>
    <t>Mar/1996</t>
  </si>
  <si>
    <t>Mar/1997</t>
  </si>
  <si>
    <t>Mar/1998</t>
  </si>
  <si>
    <t>Mar/1999</t>
  </si>
  <si>
    <t>Mar/2000</t>
  </si>
  <si>
    <t>Mar/2001</t>
  </si>
  <si>
    <t>Mar/2002</t>
  </si>
  <si>
    <t>-</t>
  </si>
  <si>
    <t>－</t>
  </si>
  <si>
    <t>Mar/2003</t>
    <phoneticPr fontId="2"/>
  </si>
  <si>
    <t>Mar/2004</t>
    <phoneticPr fontId="2"/>
  </si>
  <si>
    <t>Mar/2005</t>
    <phoneticPr fontId="2"/>
  </si>
  <si>
    <t>Mar/2006</t>
    <phoneticPr fontId="2"/>
  </si>
  <si>
    <t>Mar/2007</t>
    <phoneticPr fontId="2"/>
  </si>
  <si>
    <t>&lt;Consolidated Statements of Income&gt;</t>
    <phoneticPr fontId="2"/>
  </si>
  <si>
    <t>Net Sales</t>
    <phoneticPr fontId="2"/>
  </si>
  <si>
    <t>Cost of sales</t>
    <phoneticPr fontId="2"/>
  </si>
  <si>
    <t>*</t>
    <phoneticPr fontId="2"/>
  </si>
  <si>
    <t>Non-operating expenses</t>
    <phoneticPr fontId="2"/>
  </si>
  <si>
    <t>Interest expenses</t>
    <phoneticPr fontId="2"/>
  </si>
  <si>
    <t>Extraordinary income</t>
    <phoneticPr fontId="2"/>
  </si>
  <si>
    <t>Income taxes</t>
    <phoneticPr fontId="2"/>
  </si>
  <si>
    <t>Amortization of consolidation adjustment account</t>
    <phoneticPr fontId="2"/>
  </si>
  <si>
    <t>Equity in earnings (losses) of affiliates</t>
    <phoneticPr fontId="2"/>
  </si>
  <si>
    <t>Amortization of foreign statements translation adjustments</t>
    <phoneticPr fontId="2"/>
  </si>
  <si>
    <t>Capital expenditure</t>
    <phoneticPr fontId="2"/>
  </si>
  <si>
    <t>Research and development expenses</t>
    <phoneticPr fontId="2"/>
  </si>
  <si>
    <t>&lt;Relevant Data&gt;</t>
    <phoneticPr fontId="2"/>
  </si>
  <si>
    <t>Earnings per share (Yen)</t>
    <phoneticPr fontId="2"/>
  </si>
  <si>
    <t>Diluted earnings per share (Yen)</t>
    <phoneticPr fontId="2"/>
  </si>
  <si>
    <t>&lt;Segment Information&gt;</t>
    <phoneticPr fontId="2"/>
  </si>
  <si>
    <t>Processed Foods</t>
    <phoneticPr fontId="2"/>
  </si>
  <si>
    <t>Marine Products</t>
    <phoneticPr fontId="2"/>
  </si>
  <si>
    <t>Meat and Poultry Products</t>
    <phoneticPr fontId="2"/>
  </si>
  <si>
    <t>Logistics</t>
    <phoneticPr fontId="2"/>
  </si>
  <si>
    <t>Foods</t>
    <phoneticPr fontId="2"/>
  </si>
  <si>
    <t>Wholesale foods</t>
    <phoneticPr fontId="2"/>
  </si>
  <si>
    <t>Real estate</t>
    <phoneticPr fontId="2"/>
  </si>
  <si>
    <t>Other</t>
    <phoneticPr fontId="2"/>
  </si>
  <si>
    <t>Intercompany eliminations and corporate</t>
    <phoneticPr fontId="2"/>
  </si>
  <si>
    <t>[Capital expenditures]</t>
    <phoneticPr fontId="2"/>
  </si>
  <si>
    <t>Mar/2008</t>
    <phoneticPr fontId="2"/>
  </si>
  <si>
    <t>Mar/2009</t>
    <phoneticPr fontId="2"/>
  </si>
  <si>
    <t>(exclude leased assets)</t>
    <phoneticPr fontId="2"/>
  </si>
  <si>
    <t>Mar/2010</t>
    <phoneticPr fontId="2"/>
  </si>
  <si>
    <t>Mar/2011</t>
    <phoneticPr fontId="2"/>
  </si>
  <si>
    <t>Mar/2012</t>
    <phoneticPr fontId="2"/>
  </si>
  <si>
    <t>Mar/2013</t>
    <phoneticPr fontId="2"/>
  </si>
  <si>
    <t>Mar/2014</t>
    <phoneticPr fontId="2"/>
  </si>
  <si>
    <t>Selling, general and administrative expenses</t>
    <phoneticPr fontId="2"/>
  </si>
  <si>
    <t>Non-operating income</t>
    <phoneticPr fontId="2"/>
  </si>
  <si>
    <t>Share of profit of entities accounted for using equity method</t>
    <phoneticPr fontId="2"/>
  </si>
  <si>
    <t>Share of loss of entities accounted for using equity method</t>
    <phoneticPr fontId="2"/>
  </si>
  <si>
    <t>Extraordinary losses</t>
    <phoneticPr fontId="2"/>
  </si>
  <si>
    <t>Mar/2015</t>
    <phoneticPr fontId="2"/>
  </si>
  <si>
    <t>Mar/1992</t>
    <phoneticPr fontId="2"/>
  </si>
  <si>
    <t>Mar/2016</t>
    <phoneticPr fontId="2"/>
  </si>
  <si>
    <r>
      <rPr>
        <sz val="11"/>
        <rFont val="ＭＳ Ｐゴシック"/>
        <family val="3"/>
        <charset val="128"/>
      </rPr>
      <t>【</t>
    </r>
    <r>
      <rPr>
        <sz val="11"/>
        <rFont val="Arial"/>
        <family val="2"/>
      </rPr>
      <t>Notes</t>
    </r>
    <r>
      <rPr>
        <sz val="11"/>
        <rFont val="ＭＳ Ｐゴシック"/>
        <family val="3"/>
        <charset val="128"/>
      </rPr>
      <t>】</t>
    </r>
    <phoneticPr fontId="2"/>
  </si>
  <si>
    <t>Mar/2017</t>
    <phoneticPr fontId="2"/>
  </si>
  <si>
    <t>Dividend per share (Yen)</t>
    <phoneticPr fontId="2"/>
  </si>
  <si>
    <t>Mar/2018</t>
    <phoneticPr fontId="2"/>
  </si>
  <si>
    <t>Mar/2019</t>
    <phoneticPr fontId="2"/>
  </si>
  <si>
    <t>Mar/2020</t>
    <phoneticPr fontId="2"/>
  </si>
  <si>
    <t>Mar/2021</t>
    <phoneticPr fontId="2"/>
  </si>
  <si>
    <t>Mar/2022</t>
    <phoneticPr fontId="2"/>
  </si>
  <si>
    <t>Dividend Payout Ratio (%)</t>
    <phoneticPr fontId="2"/>
  </si>
  <si>
    <t>Interest income and Dividend income</t>
    <phoneticPr fontId="2"/>
  </si>
  <si>
    <t>Operating profit</t>
    <phoneticPr fontId="2"/>
  </si>
  <si>
    <t>Ordinary profit</t>
    <phoneticPr fontId="2"/>
  </si>
  <si>
    <t>Profit before income taxes</t>
    <phoneticPr fontId="2"/>
  </si>
  <si>
    <t>Profit attributable to non-controlling interests</t>
    <phoneticPr fontId="2"/>
  </si>
  <si>
    <t>Profit attributable to owners of parent</t>
    <phoneticPr fontId="2"/>
  </si>
  <si>
    <t>Depreciation</t>
    <phoneticPr fontId="2"/>
  </si>
  <si>
    <t>[Net sales]</t>
    <phoneticPr fontId="2"/>
  </si>
  <si>
    <t>[Operating profit]</t>
    <phoneticPr fontId="2"/>
  </si>
  <si>
    <t>[Depreciation]</t>
    <phoneticPr fontId="2"/>
  </si>
  <si>
    <t>[Depreciation] exclude leased assets</t>
    <phoneticPr fontId="2"/>
  </si>
  <si>
    <t>[Capital expenditures] exclude leased assets</t>
    <phoneticPr fontId="2"/>
  </si>
  <si>
    <t>*</t>
  </si>
  <si>
    <t>1.  Figures in the Consolidated Statements of Income are in million yen. Amounts less than one million yen are omitted, except accounts with "*" where adjustments are made.</t>
    <phoneticPr fontId="2"/>
  </si>
  <si>
    <r>
      <t>2.  Reclassification of business segments in FY01/3 and FY04/3, along with changes in the basis for allocation of joint costs in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FY03/3 and FY06/3 (estimated), makes it difficult to give an accurate year-on-year comparison by business segment.  </t>
    </r>
    <phoneticPr fontId="2"/>
  </si>
  <si>
    <t>5.  Figures from FY17/3 are revised figures following the stock merger on October 1, 2016.  *Earnings per share (Yen)   *Dividend per share (Yen)</t>
    <phoneticPr fontId="2"/>
  </si>
  <si>
    <t>4.  Figures from FY15/3 reflect a change in the basis for recording sales  in the Processed Foods business. (The portion that had previously been recorded as promotional expenses has been excluded from net sales.)</t>
    <phoneticPr fontId="2"/>
  </si>
  <si>
    <t>Household-use Prepared Foods</t>
  </si>
  <si>
    <t>Commercial-use Prepared Foods</t>
  </si>
  <si>
    <t>Processed Agricultural Products</t>
  </si>
  <si>
    <t>Overseas</t>
  </si>
  <si>
    <t>Other</t>
  </si>
  <si>
    <t>Japan subtotal</t>
    <phoneticPr fontId="2"/>
  </si>
  <si>
    <t>Logistics Network</t>
    <phoneticPr fontId="2"/>
  </si>
  <si>
    <t>Regional Storage</t>
    <phoneticPr fontId="2"/>
  </si>
  <si>
    <t>Overseas</t>
    <phoneticPr fontId="2"/>
  </si>
  <si>
    <t xml:space="preserve">Other/Intersegment </t>
    <phoneticPr fontId="2"/>
  </si>
  <si>
    <t>3.  Sub-segment sales figures reflect form FY05/3 for Logistics business because of the disclosure based on securities Reporting and from FY15/3 for Processed Foods business because of Note 4. In addition, if there are sub-segment items that differ from the current sub-segments, they are summarized in the "Other" .</t>
    <phoneticPr fontId="2"/>
  </si>
  <si>
    <t>Mar/2023</t>
    <phoneticPr fontId="2"/>
  </si>
  <si>
    <t>Mar/2024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</si>
</sst>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.00_);\(#,##0.00\)"/>
    <numFmt numFmtId="179" formatCode="0_ "/>
    <numFmt numFmtId="180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i/>
      <sz val="10"/>
      <color theme="0" tint="-0.499984740745262"/>
      <name val="ＭＳ Ｐゴシック"/>
      <family val="3"/>
      <charset val="128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77" fontId="3" fillId="0" borderId="7" xfId="0" applyNumberFormat="1" applyFont="1" applyBorder="1"/>
    <xf numFmtId="0" fontId="3" fillId="0" borderId="7" xfId="0" applyFont="1" applyBorder="1"/>
    <xf numFmtId="177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177" fontId="3" fillId="2" borderId="7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/>
    </xf>
    <xf numFmtId="177" fontId="3" fillId="0" borderId="0" xfId="0" applyNumberFormat="1" applyFont="1"/>
    <xf numFmtId="178" fontId="3" fillId="0" borderId="7" xfId="0" applyNumberFormat="1" applyFont="1" applyBorder="1"/>
    <xf numFmtId="177" fontId="0" fillId="2" borderId="7" xfId="0" applyNumberFormat="1" applyFill="1" applyBorder="1" applyAlignment="1">
      <alignment horizontal="center"/>
    </xf>
    <xf numFmtId="179" fontId="3" fillId="0" borderId="7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177" fontId="3" fillId="0" borderId="7" xfId="0" applyNumberFormat="1" applyFont="1" applyBorder="1" applyAlignment="1">
      <alignment horizontal="right"/>
    </xf>
    <xf numFmtId="0" fontId="3" fillId="0" borderId="9" xfId="0" applyFont="1" applyBorder="1"/>
    <xf numFmtId="177" fontId="0" fillId="0" borderId="7" xfId="0" applyNumberFormat="1" applyBorder="1" applyAlignment="1">
      <alignment horizontal="center"/>
    </xf>
    <xf numFmtId="177" fontId="3" fillId="0" borderId="10" xfId="0" applyNumberFormat="1" applyFont="1" applyBorder="1"/>
    <xf numFmtId="38" fontId="3" fillId="0" borderId="7" xfId="2" applyFont="1" applyBorder="1"/>
    <xf numFmtId="177" fontId="3" fillId="0" borderId="7" xfId="2" applyNumberFormat="1" applyFont="1" applyBorder="1"/>
    <xf numFmtId="0" fontId="3" fillId="0" borderId="2" xfId="0" applyFont="1" applyBorder="1" applyAlignment="1">
      <alignment horizontal="left"/>
    </xf>
    <xf numFmtId="177" fontId="3" fillId="0" borderId="7" xfId="2" applyNumberFormat="1" applyFont="1" applyFill="1" applyBorder="1"/>
    <xf numFmtId="177" fontId="3" fillId="0" borderId="7" xfId="2" applyNumberFormat="1" applyFont="1" applyFill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180" fontId="3" fillId="0" borderId="10" xfId="0" applyNumberFormat="1" applyFont="1" applyBorder="1"/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77" fontId="3" fillId="3" borderId="7" xfId="2" applyNumberFormat="1" applyFont="1" applyFill="1" applyBorder="1"/>
    <xf numFmtId="177" fontId="3" fillId="3" borderId="7" xfId="2" applyNumberFormat="1" applyFont="1" applyFill="1" applyBorder="1" applyAlignment="1">
      <alignment horizontal="right"/>
    </xf>
    <xf numFmtId="177" fontId="3" fillId="3" borderId="7" xfId="0" applyNumberFormat="1" applyFont="1" applyFill="1" applyBorder="1"/>
    <xf numFmtId="2" fontId="3" fillId="0" borderId="7" xfId="0" applyNumberFormat="1" applyFont="1" applyBorder="1"/>
    <xf numFmtId="2" fontId="3" fillId="3" borderId="7" xfId="2" applyNumberFormat="1" applyFont="1" applyFill="1" applyBorder="1"/>
    <xf numFmtId="9" fontId="3" fillId="0" borderId="7" xfId="1" applyFont="1" applyBorder="1"/>
    <xf numFmtId="0" fontId="3" fillId="0" borderId="1" xfId="0" applyFont="1" applyBorder="1" applyAlignment="1">
      <alignment horizontal="left"/>
    </xf>
    <xf numFmtId="0" fontId="7" fillId="3" borderId="9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/>
    </xf>
    <xf numFmtId="177" fontId="7" fillId="2" borderId="7" xfId="0" applyNumberFormat="1" applyFont="1" applyFill="1" applyBorder="1" applyAlignment="1">
      <alignment horizontal="center"/>
    </xf>
    <xf numFmtId="177" fontId="7" fillId="3" borderId="7" xfId="0" applyNumberFormat="1" applyFont="1" applyFill="1" applyBorder="1"/>
    <xf numFmtId="0" fontId="7" fillId="3" borderId="0" xfId="0" applyFont="1" applyFill="1"/>
    <xf numFmtId="0" fontId="7" fillId="3" borderId="6" xfId="0" applyFont="1" applyFill="1" applyBorder="1" applyAlignment="1">
      <alignment horizontal="left"/>
    </xf>
    <xf numFmtId="0" fontId="9" fillId="0" borderId="0" xfId="0" applyFont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124"/>
  <sheetViews>
    <sheetView showGridLines="0" tabSelected="1" zoomScaleNormal="100" workbookViewId="0">
      <pane xSplit="5" ySplit="2" topLeftCell="AG3" activePane="bottomRight" state="frozen"/>
      <selection pane="topRight" activeCell="D1" sqref="D1"/>
      <selection pane="bottomLeft" activeCell="A3" sqref="A3"/>
      <selection pane="bottomRight" activeCell="AL1" sqref="AL1"/>
    </sheetView>
  </sheetViews>
  <sheetFormatPr defaultColWidth="9" defaultRowHeight="14" x14ac:dyDescent="0.3"/>
  <cols>
    <col min="1" max="3" width="2.6328125" style="3" customWidth="1"/>
    <col min="4" max="4" width="50.26953125" style="3" customWidth="1"/>
    <col min="5" max="5" width="3.08984375" style="21" customWidth="1"/>
    <col min="6" max="22" width="12.08984375" style="3" customWidth="1"/>
    <col min="23" max="38" width="11.90625" style="3" customWidth="1"/>
    <col min="39" max="16384" width="9" style="3"/>
  </cols>
  <sheetData>
    <row r="1" spans="1:38" ht="14.25" customHeight="1" x14ac:dyDescent="0.3">
      <c r="A1" s="1"/>
      <c r="B1" s="36"/>
      <c r="C1" s="36"/>
      <c r="D1" s="36"/>
      <c r="E1" s="64"/>
      <c r="F1" s="2" t="s">
        <v>58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44</v>
      </c>
      <c r="W1" s="2" t="s">
        <v>45</v>
      </c>
      <c r="X1" s="2" t="s">
        <v>47</v>
      </c>
      <c r="Y1" s="2" t="s">
        <v>48</v>
      </c>
      <c r="Z1" s="2" t="s">
        <v>49</v>
      </c>
      <c r="AA1" s="2" t="s">
        <v>50</v>
      </c>
      <c r="AB1" s="2" t="s">
        <v>51</v>
      </c>
      <c r="AC1" s="2" t="s">
        <v>57</v>
      </c>
      <c r="AD1" s="2" t="s">
        <v>59</v>
      </c>
      <c r="AE1" s="2" t="s">
        <v>61</v>
      </c>
      <c r="AF1" s="2" t="s">
        <v>63</v>
      </c>
      <c r="AG1" s="2" t="s">
        <v>64</v>
      </c>
      <c r="AH1" s="2" t="s">
        <v>65</v>
      </c>
      <c r="AI1" s="2" t="s">
        <v>66</v>
      </c>
      <c r="AJ1" s="2" t="s">
        <v>67</v>
      </c>
      <c r="AK1" s="2" t="s">
        <v>97</v>
      </c>
      <c r="AL1" s="2" t="s">
        <v>98</v>
      </c>
    </row>
    <row r="2" spans="1:38" x14ac:dyDescent="0.3">
      <c r="A2" s="4"/>
      <c r="B2" s="37"/>
      <c r="C2" s="37"/>
      <c r="D2" s="37"/>
      <c r="E2" s="6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3">
      <c r="A3" s="62" t="s">
        <v>17</v>
      </c>
      <c r="B3" s="62"/>
      <c r="C3" s="63"/>
      <c r="D3" s="63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3">
      <c r="A4" s="1" t="s">
        <v>18</v>
      </c>
      <c r="B4" s="38"/>
      <c r="C4" s="38"/>
      <c r="D4" s="38"/>
      <c r="E4" s="9"/>
      <c r="F4" s="10">
        <v>517845</v>
      </c>
      <c r="G4" s="10">
        <v>523551</v>
      </c>
      <c r="H4" s="10">
        <v>523448</v>
      </c>
      <c r="I4" s="10">
        <v>559828</v>
      </c>
      <c r="J4" s="10">
        <v>561453</v>
      </c>
      <c r="K4" s="10">
        <v>591190</v>
      </c>
      <c r="L4" s="10">
        <v>594469</v>
      </c>
      <c r="M4" s="10">
        <v>571775</v>
      </c>
      <c r="N4" s="10">
        <v>569482</v>
      </c>
      <c r="O4" s="10">
        <v>560006</v>
      </c>
      <c r="P4" s="10">
        <v>558191</v>
      </c>
      <c r="Q4" s="10">
        <v>563440</v>
      </c>
      <c r="R4" s="10">
        <v>496611</v>
      </c>
      <c r="S4" s="10">
        <v>461426</v>
      </c>
      <c r="T4" s="10">
        <v>469411</v>
      </c>
      <c r="U4" s="10">
        <v>457655</v>
      </c>
      <c r="V4" s="10">
        <v>463591</v>
      </c>
      <c r="W4" s="31">
        <v>474515</v>
      </c>
      <c r="X4" s="31">
        <v>438111</v>
      </c>
      <c r="Y4" s="31">
        <v>437808</v>
      </c>
      <c r="Z4" s="31">
        <v>454931</v>
      </c>
      <c r="AA4" s="31">
        <v>470126</v>
      </c>
      <c r="AB4" s="34">
        <v>511189</v>
      </c>
      <c r="AC4" s="34">
        <v>519963</v>
      </c>
      <c r="AD4" s="34">
        <v>535351</v>
      </c>
      <c r="AE4" s="34">
        <v>539657</v>
      </c>
      <c r="AF4" s="34">
        <v>568032</v>
      </c>
      <c r="AG4" s="45">
        <v>580141</v>
      </c>
      <c r="AH4" s="45">
        <v>584858</v>
      </c>
      <c r="AI4" s="45">
        <v>572757</v>
      </c>
      <c r="AJ4" s="45">
        <v>602696</v>
      </c>
      <c r="AK4" s="45">
        <v>662204</v>
      </c>
      <c r="AL4" s="45">
        <v>680091</v>
      </c>
    </row>
    <row r="5" spans="1:38" x14ac:dyDescent="0.3">
      <c r="A5" s="62" t="s">
        <v>19</v>
      </c>
      <c r="B5" s="62"/>
      <c r="C5" s="63"/>
      <c r="D5" s="63"/>
      <c r="E5" s="9"/>
      <c r="F5" s="10">
        <v>436929</v>
      </c>
      <c r="G5" s="10">
        <v>436062</v>
      </c>
      <c r="H5" s="10">
        <v>433667</v>
      </c>
      <c r="I5" s="10">
        <v>462780</v>
      </c>
      <c r="J5" s="10">
        <v>467698</v>
      </c>
      <c r="K5" s="10">
        <v>496187</v>
      </c>
      <c r="L5" s="10">
        <v>498618</v>
      </c>
      <c r="M5" s="10">
        <v>477692</v>
      </c>
      <c r="N5" s="10">
        <v>465641</v>
      </c>
      <c r="O5" s="10">
        <v>456121</v>
      </c>
      <c r="P5" s="10">
        <v>458708</v>
      </c>
      <c r="Q5" s="10">
        <v>461318</v>
      </c>
      <c r="R5" s="10">
        <v>401101</v>
      </c>
      <c r="S5" s="10">
        <v>372589</v>
      </c>
      <c r="T5" s="10">
        <v>377834</v>
      </c>
      <c r="U5" s="10">
        <v>368855</v>
      </c>
      <c r="V5" s="10">
        <v>373797</v>
      </c>
      <c r="W5" s="31">
        <v>387186</v>
      </c>
      <c r="X5" s="31">
        <v>350153</v>
      </c>
      <c r="Y5" s="31">
        <v>350442</v>
      </c>
      <c r="Z5" s="31">
        <v>368012</v>
      </c>
      <c r="AA5" s="31">
        <v>378652</v>
      </c>
      <c r="AB5" s="34">
        <v>417928</v>
      </c>
      <c r="AC5" s="34">
        <v>446180</v>
      </c>
      <c r="AD5" s="34">
        <v>454265</v>
      </c>
      <c r="AE5" s="34">
        <v>448516</v>
      </c>
      <c r="AF5" s="34">
        <v>475194</v>
      </c>
      <c r="AG5" s="45">
        <v>486926</v>
      </c>
      <c r="AH5" s="45">
        <v>485784</v>
      </c>
      <c r="AI5" s="45">
        <v>473954</v>
      </c>
      <c r="AJ5" s="45">
        <v>500451</v>
      </c>
      <c r="AK5" s="45">
        <v>553330</v>
      </c>
      <c r="AL5" s="45">
        <v>559945</v>
      </c>
    </row>
    <row r="6" spans="1:38" x14ac:dyDescent="0.3">
      <c r="A6" s="62" t="s">
        <v>52</v>
      </c>
      <c r="B6" s="62"/>
      <c r="C6" s="63"/>
      <c r="D6" s="63"/>
      <c r="E6" s="9" t="s">
        <v>20</v>
      </c>
      <c r="F6" s="10">
        <v>69703</v>
      </c>
      <c r="G6" s="10">
        <v>73739</v>
      </c>
      <c r="H6" s="10">
        <v>77050</v>
      </c>
      <c r="I6" s="10">
        <v>81500</v>
      </c>
      <c r="J6" s="10">
        <v>83475</v>
      </c>
      <c r="K6" s="10">
        <v>86522</v>
      </c>
      <c r="L6" s="10">
        <v>89637</v>
      </c>
      <c r="M6" s="10">
        <v>86037</v>
      </c>
      <c r="N6" s="10">
        <v>86868</v>
      </c>
      <c r="O6" s="10">
        <v>85289</v>
      </c>
      <c r="P6" s="10">
        <v>85467</v>
      </c>
      <c r="Q6" s="10">
        <v>83847</v>
      </c>
      <c r="R6" s="10">
        <v>81534</v>
      </c>
      <c r="S6" s="10">
        <v>75355</v>
      </c>
      <c r="T6" s="10">
        <v>75563</v>
      </c>
      <c r="U6" s="10">
        <v>70652</v>
      </c>
      <c r="V6" s="10">
        <v>72439</v>
      </c>
      <c r="W6" s="31">
        <v>72187</v>
      </c>
      <c r="X6" s="31">
        <v>71144</v>
      </c>
      <c r="Y6" s="31">
        <v>70685</v>
      </c>
      <c r="Z6" s="31">
        <v>70741</v>
      </c>
      <c r="AA6" s="31">
        <v>73541</v>
      </c>
      <c r="AB6" s="34">
        <v>77472</v>
      </c>
      <c r="AC6" s="34">
        <v>56376</v>
      </c>
      <c r="AD6" s="34">
        <v>59501</v>
      </c>
      <c r="AE6" s="34">
        <v>61831</v>
      </c>
      <c r="AF6" s="34">
        <v>62940</v>
      </c>
      <c r="AG6" s="45">
        <v>63704</v>
      </c>
      <c r="AH6" s="45">
        <v>68038</v>
      </c>
      <c r="AI6" s="45">
        <v>65853</v>
      </c>
      <c r="AJ6" s="45">
        <v>70835</v>
      </c>
      <c r="AK6" s="45">
        <v>75939</v>
      </c>
      <c r="AL6" s="45">
        <v>83234</v>
      </c>
    </row>
    <row r="7" spans="1:38" x14ac:dyDescent="0.3">
      <c r="A7" s="62" t="s">
        <v>70</v>
      </c>
      <c r="B7" s="62"/>
      <c r="C7" s="63"/>
      <c r="D7" s="63"/>
      <c r="E7" s="9"/>
      <c r="F7" s="10">
        <v>11213</v>
      </c>
      <c r="G7" s="10">
        <v>13750</v>
      </c>
      <c r="H7" s="10">
        <v>12731</v>
      </c>
      <c r="I7" s="10">
        <v>15548</v>
      </c>
      <c r="J7" s="10">
        <v>10280</v>
      </c>
      <c r="K7" s="10">
        <v>8481</v>
      </c>
      <c r="L7" s="10">
        <v>6214</v>
      </c>
      <c r="M7" s="10">
        <v>8046</v>
      </c>
      <c r="N7" s="10">
        <v>16973</v>
      </c>
      <c r="O7" s="10">
        <v>18596</v>
      </c>
      <c r="P7" s="10">
        <v>14016</v>
      </c>
      <c r="Q7" s="10">
        <v>18275</v>
      </c>
      <c r="R7" s="10">
        <v>13976</v>
      </c>
      <c r="S7" s="10">
        <v>13482</v>
      </c>
      <c r="T7" s="10">
        <v>16014</v>
      </c>
      <c r="U7" s="10">
        <v>18148</v>
      </c>
      <c r="V7" s="10">
        <v>17355</v>
      </c>
      <c r="W7" s="31">
        <v>15142</v>
      </c>
      <c r="X7" s="31">
        <v>16814</v>
      </c>
      <c r="Y7" s="31">
        <v>16681</v>
      </c>
      <c r="Z7" s="31">
        <v>16177</v>
      </c>
      <c r="AA7" s="31">
        <v>17932</v>
      </c>
      <c r="AB7" s="34">
        <v>15789</v>
      </c>
      <c r="AC7" s="34">
        <v>17406</v>
      </c>
      <c r="AD7" s="34">
        <v>21583</v>
      </c>
      <c r="AE7" s="34">
        <v>29309</v>
      </c>
      <c r="AF7" s="34">
        <v>29897</v>
      </c>
      <c r="AG7" s="45">
        <v>29511</v>
      </c>
      <c r="AH7" s="45">
        <v>31035</v>
      </c>
      <c r="AI7" s="45">
        <v>32949</v>
      </c>
      <c r="AJ7" s="45">
        <v>31410</v>
      </c>
      <c r="AK7" s="45">
        <v>32935</v>
      </c>
      <c r="AL7" s="45">
        <v>36911</v>
      </c>
    </row>
    <row r="8" spans="1:38" x14ac:dyDescent="0.3">
      <c r="A8" s="1" t="s">
        <v>53</v>
      </c>
      <c r="B8" s="38"/>
      <c r="C8" s="38"/>
      <c r="D8" s="38"/>
      <c r="E8" s="9"/>
      <c r="F8" s="10">
        <v>8549</v>
      </c>
      <c r="G8" s="10">
        <v>4242</v>
      </c>
      <c r="H8" s="10">
        <v>3112</v>
      </c>
      <c r="I8" s="10">
        <v>2469</v>
      </c>
      <c r="J8" s="10">
        <v>4562</v>
      </c>
      <c r="K8" s="10">
        <v>3574</v>
      </c>
      <c r="L8" s="10">
        <v>4049</v>
      </c>
      <c r="M8" s="10">
        <v>3299</v>
      </c>
      <c r="N8" s="10">
        <v>3633</v>
      </c>
      <c r="O8" s="10">
        <v>2912</v>
      </c>
      <c r="P8" s="10">
        <v>2123</v>
      </c>
      <c r="Q8" s="10">
        <v>2457</v>
      </c>
      <c r="R8" s="10">
        <v>2241</v>
      </c>
      <c r="S8" s="10">
        <v>3178</v>
      </c>
      <c r="T8" s="10">
        <v>2749</v>
      </c>
      <c r="U8" s="10">
        <v>2710</v>
      </c>
      <c r="V8" s="10">
        <v>2367</v>
      </c>
      <c r="W8" s="31">
        <v>2090</v>
      </c>
      <c r="X8" s="31">
        <v>1628</v>
      </c>
      <c r="Y8" s="31">
        <v>1939</v>
      </c>
      <c r="Z8" s="31">
        <v>2025</v>
      </c>
      <c r="AA8" s="31">
        <v>1880</v>
      </c>
      <c r="AB8" s="34">
        <v>2113</v>
      </c>
      <c r="AC8" s="34">
        <v>1993</v>
      </c>
      <c r="AD8" s="34">
        <v>1704</v>
      </c>
      <c r="AE8" s="34">
        <v>1433</v>
      </c>
      <c r="AF8" s="34">
        <v>2102</v>
      </c>
      <c r="AG8" s="45">
        <v>1753</v>
      </c>
      <c r="AH8" s="45">
        <v>1891</v>
      </c>
      <c r="AI8" s="45">
        <v>1798</v>
      </c>
      <c r="AJ8" s="45">
        <v>1444</v>
      </c>
      <c r="AK8" s="45">
        <v>2003</v>
      </c>
      <c r="AL8" s="45">
        <v>2755</v>
      </c>
    </row>
    <row r="9" spans="1:38" x14ac:dyDescent="0.3">
      <c r="A9" s="5"/>
      <c r="B9" s="11" t="s">
        <v>69</v>
      </c>
      <c r="C9" s="13"/>
      <c r="D9" s="13"/>
      <c r="E9" s="9"/>
      <c r="F9" s="10">
        <v>2025</v>
      </c>
      <c r="G9" s="10">
        <v>1637</v>
      </c>
      <c r="H9" s="10">
        <v>1393</v>
      </c>
      <c r="I9" s="10">
        <v>1006</v>
      </c>
      <c r="J9" s="10">
        <v>873</v>
      </c>
      <c r="K9" s="10">
        <v>720</v>
      </c>
      <c r="L9" s="10">
        <v>667</v>
      </c>
      <c r="M9" s="10">
        <v>784</v>
      </c>
      <c r="N9" s="10">
        <v>805</v>
      </c>
      <c r="O9" s="10">
        <v>728</v>
      </c>
      <c r="P9" s="10">
        <v>493</v>
      </c>
      <c r="Q9" s="10">
        <v>469</v>
      </c>
      <c r="R9" s="10">
        <v>410</v>
      </c>
      <c r="S9" s="10">
        <v>287</v>
      </c>
      <c r="T9" s="10">
        <v>320</v>
      </c>
      <c r="U9" s="10">
        <v>476</v>
      </c>
      <c r="V9" s="10">
        <v>485</v>
      </c>
      <c r="W9" s="31">
        <v>540</v>
      </c>
      <c r="X9" s="31">
        <v>528</v>
      </c>
      <c r="Y9" s="31">
        <v>487</v>
      </c>
      <c r="Z9" s="31">
        <v>622</v>
      </c>
      <c r="AA9" s="31">
        <v>575</v>
      </c>
      <c r="AB9" s="34">
        <v>1060</v>
      </c>
      <c r="AC9" s="34">
        <v>616</v>
      </c>
      <c r="AD9" s="34">
        <v>664</v>
      </c>
      <c r="AE9" s="34">
        <v>716</v>
      </c>
      <c r="AF9" s="34">
        <v>817</v>
      </c>
      <c r="AG9" s="45">
        <f>139+732</f>
        <v>871</v>
      </c>
      <c r="AH9" s="45">
        <v>896</v>
      </c>
      <c r="AI9" s="45">
        <v>880</v>
      </c>
      <c r="AJ9" s="45">
        <v>903</v>
      </c>
      <c r="AK9" s="45">
        <v>1068</v>
      </c>
      <c r="AL9" s="45">
        <v>1262</v>
      </c>
    </row>
    <row r="10" spans="1:38" x14ac:dyDescent="0.3">
      <c r="A10" s="7"/>
      <c r="B10" s="11" t="s">
        <v>54</v>
      </c>
      <c r="C10" s="13"/>
      <c r="D10" s="13"/>
      <c r="E10" s="9"/>
      <c r="F10" s="12" t="s">
        <v>11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10">
        <v>43</v>
      </c>
      <c r="N10" s="10">
        <v>493</v>
      </c>
      <c r="O10" s="10">
        <v>567</v>
      </c>
      <c r="P10" s="10">
        <v>430</v>
      </c>
      <c r="Q10" s="10">
        <v>216</v>
      </c>
      <c r="R10" s="10">
        <v>119</v>
      </c>
      <c r="S10" s="10">
        <v>1423</v>
      </c>
      <c r="T10" s="10">
        <v>1071</v>
      </c>
      <c r="U10" s="10">
        <v>535</v>
      </c>
      <c r="V10" s="10">
        <v>331</v>
      </c>
      <c r="W10" s="31">
        <v>216</v>
      </c>
      <c r="X10" s="12" t="s">
        <v>11</v>
      </c>
      <c r="Y10" s="27">
        <v>164</v>
      </c>
      <c r="Z10" s="27">
        <v>49</v>
      </c>
      <c r="AA10" s="27">
        <v>224</v>
      </c>
      <c r="AB10" s="12" t="s">
        <v>11</v>
      </c>
      <c r="AC10" s="35">
        <v>140</v>
      </c>
      <c r="AD10" s="35">
        <v>131</v>
      </c>
      <c r="AE10" s="35">
        <v>278</v>
      </c>
      <c r="AF10" s="35">
        <v>715</v>
      </c>
      <c r="AG10" s="46">
        <v>399</v>
      </c>
      <c r="AH10" s="46">
        <v>387</v>
      </c>
      <c r="AI10" s="46">
        <v>376</v>
      </c>
      <c r="AJ10" s="46">
        <v>116</v>
      </c>
      <c r="AK10" s="46">
        <v>292</v>
      </c>
      <c r="AL10" s="46">
        <v>689</v>
      </c>
    </row>
    <row r="11" spans="1:38" x14ac:dyDescent="0.3">
      <c r="A11" s="1" t="s">
        <v>21</v>
      </c>
      <c r="B11" s="38"/>
      <c r="C11" s="38"/>
      <c r="D11" s="38"/>
      <c r="E11" s="9" t="s">
        <v>20</v>
      </c>
      <c r="F11" s="10">
        <v>13542</v>
      </c>
      <c r="G11" s="10">
        <v>9852</v>
      </c>
      <c r="H11" s="10">
        <v>8689</v>
      </c>
      <c r="I11" s="10">
        <v>10076</v>
      </c>
      <c r="J11" s="10">
        <v>8338</v>
      </c>
      <c r="K11" s="10">
        <v>8409</v>
      </c>
      <c r="L11" s="10">
        <v>7937</v>
      </c>
      <c r="M11" s="10">
        <v>7962</v>
      </c>
      <c r="N11" s="10">
        <v>8895</v>
      </c>
      <c r="O11" s="10">
        <v>6025</v>
      </c>
      <c r="P11" s="10">
        <v>4455</v>
      </c>
      <c r="Q11" s="10">
        <v>4449</v>
      </c>
      <c r="R11" s="10">
        <v>4122</v>
      </c>
      <c r="S11" s="10">
        <v>3767</v>
      </c>
      <c r="T11" s="10">
        <v>3103</v>
      </c>
      <c r="U11" s="10">
        <v>3470</v>
      </c>
      <c r="V11" s="10">
        <v>2831</v>
      </c>
      <c r="W11" s="31">
        <v>3061</v>
      </c>
      <c r="X11" s="31">
        <v>2992</v>
      </c>
      <c r="Y11" s="31">
        <v>2505</v>
      </c>
      <c r="Z11" s="31">
        <v>2952</v>
      </c>
      <c r="AA11" s="31">
        <v>2609</v>
      </c>
      <c r="AB11" s="34">
        <v>3459</v>
      </c>
      <c r="AC11" s="34">
        <v>2498</v>
      </c>
      <c r="AD11" s="34">
        <v>1893</v>
      </c>
      <c r="AE11" s="34">
        <v>1637</v>
      </c>
      <c r="AF11" s="34">
        <v>1350</v>
      </c>
      <c r="AG11" s="45">
        <v>1399</v>
      </c>
      <c r="AH11" s="45">
        <v>1150</v>
      </c>
      <c r="AI11" s="45">
        <v>1215</v>
      </c>
      <c r="AJ11" s="45">
        <v>1187</v>
      </c>
      <c r="AK11" s="45">
        <v>1490</v>
      </c>
      <c r="AL11" s="45">
        <v>1410</v>
      </c>
    </row>
    <row r="12" spans="1:38" x14ac:dyDescent="0.3">
      <c r="A12" s="5"/>
      <c r="B12" s="11" t="s">
        <v>22</v>
      </c>
      <c r="C12" s="13"/>
      <c r="D12" s="13"/>
      <c r="E12" s="9"/>
      <c r="F12" s="10">
        <v>8876</v>
      </c>
      <c r="G12" s="10">
        <v>8277</v>
      </c>
      <c r="H12" s="10">
        <v>6651</v>
      </c>
      <c r="I12" s="10">
        <v>7315</v>
      </c>
      <c r="J12" s="10">
        <v>6967</v>
      </c>
      <c r="K12" s="10">
        <v>6831</v>
      </c>
      <c r="L12" s="10">
        <v>6600</v>
      </c>
      <c r="M12" s="10">
        <v>6279</v>
      </c>
      <c r="N12" s="10">
        <v>5205</v>
      </c>
      <c r="O12" s="10">
        <v>4762</v>
      </c>
      <c r="P12" s="10">
        <v>3223</v>
      </c>
      <c r="Q12" s="10">
        <v>2530</v>
      </c>
      <c r="R12" s="10">
        <v>2198</v>
      </c>
      <c r="S12" s="10">
        <v>1657</v>
      </c>
      <c r="T12" s="10">
        <v>1374</v>
      </c>
      <c r="U12" s="10">
        <v>1213</v>
      </c>
      <c r="V12" s="10">
        <v>1118</v>
      </c>
      <c r="W12" s="31">
        <v>1767</v>
      </c>
      <c r="X12" s="31">
        <v>1703</v>
      </c>
      <c r="Y12" s="31">
        <v>1371</v>
      </c>
      <c r="Z12" s="31">
        <v>1445</v>
      </c>
      <c r="AA12" s="31">
        <v>1438</v>
      </c>
      <c r="AB12" s="34">
        <v>1295</v>
      </c>
      <c r="AC12" s="34">
        <v>1138</v>
      </c>
      <c r="AD12" s="34">
        <v>1053</v>
      </c>
      <c r="AE12" s="34">
        <v>954</v>
      </c>
      <c r="AF12" s="34">
        <v>898</v>
      </c>
      <c r="AG12" s="45">
        <v>870</v>
      </c>
      <c r="AH12" s="45">
        <v>791</v>
      </c>
      <c r="AI12" s="45">
        <v>709</v>
      </c>
      <c r="AJ12" s="45">
        <v>619</v>
      </c>
      <c r="AK12" s="45">
        <v>787</v>
      </c>
      <c r="AL12" s="45">
        <v>886</v>
      </c>
    </row>
    <row r="13" spans="1:38" x14ac:dyDescent="0.3">
      <c r="A13" s="7"/>
      <c r="B13" s="11" t="s">
        <v>55</v>
      </c>
      <c r="C13" s="13"/>
      <c r="D13" s="13"/>
      <c r="E13" s="9"/>
      <c r="F13" s="12" t="s">
        <v>11</v>
      </c>
      <c r="G13" s="12" t="s">
        <v>11</v>
      </c>
      <c r="H13" s="12" t="s">
        <v>11</v>
      </c>
      <c r="I13" s="12" t="s">
        <v>11</v>
      </c>
      <c r="J13" s="12" t="s">
        <v>11</v>
      </c>
      <c r="K13" s="12" t="s">
        <v>11</v>
      </c>
      <c r="L13" s="12" t="s">
        <v>11</v>
      </c>
      <c r="M13" s="12" t="s">
        <v>10</v>
      </c>
      <c r="N13" s="12" t="s">
        <v>11</v>
      </c>
      <c r="O13" s="12" t="s">
        <v>11</v>
      </c>
      <c r="P13" s="12" t="s">
        <v>11</v>
      </c>
      <c r="Q13" s="12" t="s">
        <v>11</v>
      </c>
      <c r="R13" s="12" t="s">
        <v>11</v>
      </c>
      <c r="S13" s="12" t="s">
        <v>11</v>
      </c>
      <c r="T13" s="12" t="s">
        <v>11</v>
      </c>
      <c r="U13" s="12" t="s">
        <v>11</v>
      </c>
      <c r="V13" s="12" t="s">
        <v>11</v>
      </c>
      <c r="W13" s="12" t="s">
        <v>11</v>
      </c>
      <c r="X13" s="27">
        <v>0</v>
      </c>
      <c r="Y13" s="12" t="s">
        <v>11</v>
      </c>
      <c r="Z13" s="12" t="s">
        <v>11</v>
      </c>
      <c r="AA13" s="12" t="s">
        <v>11</v>
      </c>
      <c r="AB13" s="35">
        <v>795</v>
      </c>
      <c r="AC13" s="12" t="s">
        <v>11</v>
      </c>
      <c r="AD13" s="12" t="s">
        <v>11</v>
      </c>
      <c r="AE13" s="12" t="s">
        <v>11</v>
      </c>
      <c r="AF13" s="12" t="s">
        <v>11</v>
      </c>
      <c r="AG13" s="12" t="s">
        <v>11</v>
      </c>
      <c r="AH13" s="12" t="s">
        <v>11</v>
      </c>
      <c r="AI13" s="12" t="s">
        <v>11</v>
      </c>
      <c r="AJ13" s="12" t="s">
        <v>11</v>
      </c>
      <c r="AK13" s="12" t="s">
        <v>11</v>
      </c>
      <c r="AL13" s="12" t="s">
        <v>11</v>
      </c>
    </row>
    <row r="14" spans="1:38" x14ac:dyDescent="0.3">
      <c r="A14" s="62" t="s">
        <v>71</v>
      </c>
      <c r="B14" s="62"/>
      <c r="C14" s="63"/>
      <c r="D14" s="63"/>
      <c r="E14" s="9"/>
      <c r="F14" s="10">
        <v>6220</v>
      </c>
      <c r="G14" s="10">
        <v>8140</v>
      </c>
      <c r="H14" s="10">
        <v>7154</v>
      </c>
      <c r="I14" s="10">
        <v>7941</v>
      </c>
      <c r="J14" s="10">
        <v>6504</v>
      </c>
      <c r="K14" s="10">
        <v>3646</v>
      </c>
      <c r="L14" s="10">
        <v>2326</v>
      </c>
      <c r="M14" s="10">
        <v>3383</v>
      </c>
      <c r="N14" s="10">
        <v>11711</v>
      </c>
      <c r="O14" s="10">
        <v>15483</v>
      </c>
      <c r="P14" s="10">
        <v>11684</v>
      </c>
      <c r="Q14" s="10">
        <v>16283</v>
      </c>
      <c r="R14" s="10">
        <v>12095</v>
      </c>
      <c r="S14" s="10">
        <v>12893</v>
      </c>
      <c r="T14" s="10">
        <v>15660</v>
      </c>
      <c r="U14" s="10">
        <v>17388</v>
      </c>
      <c r="V14" s="10">
        <v>16890</v>
      </c>
      <c r="W14" s="31">
        <v>14171</v>
      </c>
      <c r="X14" s="31">
        <v>15450</v>
      </c>
      <c r="Y14" s="31">
        <v>16115</v>
      </c>
      <c r="Z14" s="31">
        <v>15250</v>
      </c>
      <c r="AA14" s="31">
        <v>17202</v>
      </c>
      <c r="AB14" s="34">
        <v>14443</v>
      </c>
      <c r="AC14" s="34">
        <v>16902</v>
      </c>
      <c r="AD14" s="34">
        <v>21394</v>
      </c>
      <c r="AE14" s="34">
        <v>29105</v>
      </c>
      <c r="AF14" s="34">
        <v>30650</v>
      </c>
      <c r="AG14" s="45">
        <v>29864</v>
      </c>
      <c r="AH14" s="45">
        <v>31777</v>
      </c>
      <c r="AI14" s="45">
        <v>33532</v>
      </c>
      <c r="AJ14" s="45">
        <v>31667</v>
      </c>
      <c r="AK14" s="45">
        <v>33448</v>
      </c>
      <c r="AL14" s="45">
        <v>38255</v>
      </c>
    </row>
    <row r="15" spans="1:38" x14ac:dyDescent="0.3">
      <c r="A15" s="62" t="s">
        <v>23</v>
      </c>
      <c r="B15" s="62"/>
      <c r="C15" s="63"/>
      <c r="D15" s="63"/>
      <c r="E15" s="9"/>
      <c r="F15" s="10">
        <v>2586</v>
      </c>
      <c r="G15" s="10">
        <v>1382</v>
      </c>
      <c r="H15" s="10">
        <v>2769</v>
      </c>
      <c r="I15" s="10">
        <v>2289</v>
      </c>
      <c r="J15" s="10">
        <v>724</v>
      </c>
      <c r="K15" s="10">
        <v>2853</v>
      </c>
      <c r="L15" s="10">
        <v>1639</v>
      </c>
      <c r="M15" s="10">
        <v>11343</v>
      </c>
      <c r="N15" s="10">
        <v>16554</v>
      </c>
      <c r="O15" s="10">
        <v>11744</v>
      </c>
      <c r="P15" s="10">
        <v>660</v>
      </c>
      <c r="Q15" s="10">
        <v>1080</v>
      </c>
      <c r="R15" s="10">
        <v>2174</v>
      </c>
      <c r="S15" s="10">
        <v>3490</v>
      </c>
      <c r="T15" s="10">
        <v>6629</v>
      </c>
      <c r="U15" s="10">
        <v>5088</v>
      </c>
      <c r="V15" s="10">
        <v>1170</v>
      </c>
      <c r="W15" s="31">
        <v>690</v>
      </c>
      <c r="X15" s="31">
        <v>1169</v>
      </c>
      <c r="Y15" s="31">
        <v>5123</v>
      </c>
      <c r="Z15" s="31">
        <v>1308</v>
      </c>
      <c r="AA15" s="31">
        <v>1690</v>
      </c>
      <c r="AB15" s="34">
        <v>2347</v>
      </c>
      <c r="AC15" s="34">
        <v>137</v>
      </c>
      <c r="AD15" s="34">
        <v>220</v>
      </c>
      <c r="AE15" s="34">
        <v>468</v>
      </c>
      <c r="AF15" s="34">
        <v>102</v>
      </c>
      <c r="AG15" s="45">
        <v>1085</v>
      </c>
      <c r="AH15" s="45">
        <v>505</v>
      </c>
      <c r="AI15" s="45">
        <v>870</v>
      </c>
      <c r="AJ15" s="45">
        <v>5188</v>
      </c>
      <c r="AK15" s="45">
        <v>1653</v>
      </c>
      <c r="AL15" s="45">
        <v>1434</v>
      </c>
    </row>
    <row r="16" spans="1:38" x14ac:dyDescent="0.3">
      <c r="A16" s="62" t="s">
        <v>56</v>
      </c>
      <c r="B16" s="62"/>
      <c r="C16" s="63"/>
      <c r="D16" s="63"/>
      <c r="E16" s="9" t="s">
        <v>20</v>
      </c>
      <c r="F16" s="10">
        <v>3455</v>
      </c>
      <c r="G16" s="10">
        <v>2374</v>
      </c>
      <c r="H16" s="10">
        <v>2362</v>
      </c>
      <c r="I16" s="10">
        <v>2103</v>
      </c>
      <c r="J16" s="10">
        <v>2465</v>
      </c>
      <c r="K16" s="10">
        <v>1553</v>
      </c>
      <c r="L16" s="10">
        <v>7379</v>
      </c>
      <c r="M16" s="10">
        <v>12320</v>
      </c>
      <c r="N16" s="10">
        <v>20286</v>
      </c>
      <c r="O16" s="10">
        <v>20724</v>
      </c>
      <c r="P16" s="10">
        <v>7109</v>
      </c>
      <c r="Q16" s="10">
        <v>7986</v>
      </c>
      <c r="R16" s="10">
        <v>18086</v>
      </c>
      <c r="S16" s="10">
        <v>5553</v>
      </c>
      <c r="T16" s="10">
        <v>9151</v>
      </c>
      <c r="U16" s="10">
        <v>3276</v>
      </c>
      <c r="V16" s="10">
        <v>1588</v>
      </c>
      <c r="W16" s="31">
        <v>3499</v>
      </c>
      <c r="X16" s="31">
        <v>2238</v>
      </c>
      <c r="Y16" s="31">
        <v>12378</v>
      </c>
      <c r="Z16" s="31">
        <v>2333</v>
      </c>
      <c r="AA16" s="31">
        <v>5291</v>
      </c>
      <c r="AB16" s="34">
        <v>1432</v>
      </c>
      <c r="AC16" s="34">
        <v>1167</v>
      </c>
      <c r="AD16" s="34">
        <v>1014</v>
      </c>
      <c r="AE16" s="34">
        <v>1756</v>
      </c>
      <c r="AF16" s="34">
        <v>1515</v>
      </c>
      <c r="AG16" s="45">
        <v>1410</v>
      </c>
      <c r="AH16" s="45">
        <v>2489</v>
      </c>
      <c r="AI16" s="45">
        <v>2799</v>
      </c>
      <c r="AJ16" s="45">
        <v>1747</v>
      </c>
      <c r="AK16" s="45">
        <v>2113</v>
      </c>
      <c r="AL16" s="45">
        <v>2530</v>
      </c>
    </row>
    <row r="17" spans="1:38" x14ac:dyDescent="0.3">
      <c r="A17" s="62" t="s">
        <v>72</v>
      </c>
      <c r="B17" s="62"/>
      <c r="C17" s="63"/>
      <c r="D17" s="63"/>
      <c r="E17" s="9"/>
      <c r="F17" s="10">
        <v>5351</v>
      </c>
      <c r="G17" s="10">
        <v>7148</v>
      </c>
      <c r="H17" s="10">
        <v>7561</v>
      </c>
      <c r="I17" s="10">
        <v>8127</v>
      </c>
      <c r="J17" s="10">
        <v>4763</v>
      </c>
      <c r="K17" s="10">
        <v>4946</v>
      </c>
      <c r="L17" s="10">
        <v>-3414</v>
      </c>
      <c r="M17" s="10">
        <v>2406</v>
      </c>
      <c r="N17" s="10">
        <v>7979</v>
      </c>
      <c r="O17" s="10">
        <v>6503</v>
      </c>
      <c r="P17" s="10">
        <v>5235</v>
      </c>
      <c r="Q17" s="10">
        <v>9377</v>
      </c>
      <c r="R17" s="10">
        <v>-3817</v>
      </c>
      <c r="S17" s="10">
        <v>10830</v>
      </c>
      <c r="T17" s="10">
        <v>13138</v>
      </c>
      <c r="U17" s="10">
        <v>19200</v>
      </c>
      <c r="V17" s="10">
        <v>16472</v>
      </c>
      <c r="W17" s="31">
        <v>11362</v>
      </c>
      <c r="X17" s="31">
        <v>14380</v>
      </c>
      <c r="Y17" s="31">
        <v>8860</v>
      </c>
      <c r="Z17" s="31">
        <v>14225</v>
      </c>
      <c r="AA17" s="31">
        <v>13601</v>
      </c>
      <c r="AB17" s="34">
        <v>15357</v>
      </c>
      <c r="AC17" s="34">
        <v>15871</v>
      </c>
      <c r="AD17" s="34">
        <v>20600</v>
      </c>
      <c r="AE17" s="34">
        <v>27818</v>
      </c>
      <c r="AF17" s="34">
        <v>29237</v>
      </c>
      <c r="AG17" s="45">
        <v>29540</v>
      </c>
      <c r="AH17" s="45">
        <v>29792</v>
      </c>
      <c r="AI17" s="45">
        <v>31603</v>
      </c>
      <c r="AJ17" s="45">
        <v>35107</v>
      </c>
      <c r="AK17" s="45">
        <v>32987</v>
      </c>
      <c r="AL17" s="45">
        <v>37160</v>
      </c>
    </row>
    <row r="18" spans="1:38" x14ac:dyDescent="0.3">
      <c r="A18" s="62" t="s">
        <v>24</v>
      </c>
      <c r="B18" s="62"/>
      <c r="C18" s="63"/>
      <c r="D18" s="63"/>
      <c r="E18" s="9" t="s">
        <v>20</v>
      </c>
      <c r="F18" s="10">
        <v>3249</v>
      </c>
      <c r="G18" s="10">
        <v>3831</v>
      </c>
      <c r="H18" s="10">
        <v>3350</v>
      </c>
      <c r="I18" s="10">
        <v>3469</v>
      </c>
      <c r="J18" s="10">
        <v>4017</v>
      </c>
      <c r="K18" s="10">
        <v>2885</v>
      </c>
      <c r="L18" s="10">
        <v>1595</v>
      </c>
      <c r="M18" s="10">
        <v>2050</v>
      </c>
      <c r="N18" s="10">
        <v>3535</v>
      </c>
      <c r="O18" s="10">
        <v>2523</v>
      </c>
      <c r="P18" s="10">
        <v>1299</v>
      </c>
      <c r="Q18" s="10">
        <v>3955</v>
      </c>
      <c r="R18" s="10">
        <v>-1991</v>
      </c>
      <c r="S18" s="10">
        <v>4865</v>
      </c>
      <c r="T18" s="10">
        <v>6747</v>
      </c>
      <c r="U18" s="10">
        <v>8257</v>
      </c>
      <c r="V18" s="10">
        <v>6622</v>
      </c>
      <c r="W18" s="31">
        <v>5107</v>
      </c>
      <c r="X18" s="31">
        <v>5142</v>
      </c>
      <c r="Y18" s="31">
        <v>4772</v>
      </c>
      <c r="Z18" s="31">
        <v>6406</v>
      </c>
      <c r="AA18" s="31">
        <v>5489</v>
      </c>
      <c r="AB18" s="34">
        <v>5480</v>
      </c>
      <c r="AC18" s="34">
        <v>4850</v>
      </c>
      <c r="AD18" s="34">
        <v>5933</v>
      </c>
      <c r="AE18" s="34">
        <v>7322</v>
      </c>
      <c r="AF18" s="34">
        <v>8601</v>
      </c>
      <c r="AG18" s="45">
        <v>8773</v>
      </c>
      <c r="AH18" s="45">
        <v>9008</v>
      </c>
      <c r="AI18" s="45">
        <v>8954</v>
      </c>
      <c r="AJ18" s="45">
        <v>10839</v>
      </c>
      <c r="AK18" s="45">
        <v>9349</v>
      </c>
      <c r="AL18" s="45">
        <v>11255</v>
      </c>
    </row>
    <row r="19" spans="1:38" x14ac:dyDescent="0.3">
      <c r="A19" s="62" t="s">
        <v>73</v>
      </c>
      <c r="B19" s="62"/>
      <c r="C19" s="63"/>
      <c r="D19" s="63"/>
      <c r="E19" s="9"/>
      <c r="F19" s="10">
        <v>-33</v>
      </c>
      <c r="G19" s="10">
        <v>-49</v>
      </c>
      <c r="H19" s="10">
        <v>-21</v>
      </c>
      <c r="I19" s="10">
        <v>-23</v>
      </c>
      <c r="J19" s="10">
        <v>-36</v>
      </c>
      <c r="K19" s="10">
        <v>33</v>
      </c>
      <c r="L19" s="10">
        <v>-41</v>
      </c>
      <c r="M19" s="10">
        <v>-123</v>
      </c>
      <c r="N19" s="10">
        <v>-118</v>
      </c>
      <c r="O19" s="10">
        <v>40</v>
      </c>
      <c r="P19" s="10">
        <v>126</v>
      </c>
      <c r="Q19" s="10">
        <v>-206</v>
      </c>
      <c r="R19" s="10">
        <v>-65</v>
      </c>
      <c r="S19" s="10">
        <v>-87</v>
      </c>
      <c r="T19" s="10">
        <v>-98</v>
      </c>
      <c r="U19" s="10">
        <v>-98</v>
      </c>
      <c r="V19" s="10">
        <v>-227</v>
      </c>
      <c r="W19" s="32">
        <v>-235</v>
      </c>
      <c r="X19" s="32">
        <v>-174</v>
      </c>
      <c r="Y19" s="32">
        <v>-44</v>
      </c>
      <c r="Z19" s="32">
        <v>85</v>
      </c>
      <c r="AA19" s="32">
        <v>1712</v>
      </c>
      <c r="AB19" s="34">
        <v>-978</v>
      </c>
      <c r="AC19" s="34">
        <v>-1504</v>
      </c>
      <c r="AD19" s="34">
        <v>-1195</v>
      </c>
      <c r="AE19" s="34">
        <v>-1744</v>
      </c>
      <c r="AF19" s="34">
        <v>-1538</v>
      </c>
      <c r="AG19" s="34">
        <v>-822</v>
      </c>
      <c r="AH19" s="34">
        <v>-1174</v>
      </c>
      <c r="AI19" s="34">
        <v>-1437</v>
      </c>
      <c r="AJ19" s="34">
        <v>-886</v>
      </c>
      <c r="AK19" s="34">
        <v>-2069</v>
      </c>
      <c r="AL19" s="34">
        <v>-1409</v>
      </c>
    </row>
    <row r="20" spans="1:38" x14ac:dyDescent="0.3">
      <c r="A20" s="8" t="s">
        <v>25</v>
      </c>
      <c r="B20" s="8"/>
      <c r="C20" s="43"/>
      <c r="D20" s="43"/>
      <c r="E20" s="9"/>
      <c r="F20" s="10">
        <v>5</v>
      </c>
      <c r="G20" s="10">
        <v>5</v>
      </c>
      <c r="H20" s="10">
        <v>5</v>
      </c>
      <c r="I20" s="10">
        <v>-46</v>
      </c>
      <c r="J20" s="10">
        <v>-46</v>
      </c>
      <c r="K20" s="10">
        <v>-46</v>
      </c>
      <c r="L20" s="10">
        <v>-46</v>
      </c>
      <c r="M20" s="12" t="s">
        <v>11</v>
      </c>
      <c r="N20" s="12" t="s">
        <v>11</v>
      </c>
      <c r="O20" s="12" t="s">
        <v>11</v>
      </c>
      <c r="P20" s="12" t="s">
        <v>11</v>
      </c>
      <c r="Q20" s="12" t="s">
        <v>11</v>
      </c>
      <c r="R20" s="12" t="s">
        <v>11</v>
      </c>
      <c r="S20" s="12" t="s">
        <v>11</v>
      </c>
      <c r="T20" s="12" t="s">
        <v>11</v>
      </c>
      <c r="U20" s="12" t="s">
        <v>11</v>
      </c>
      <c r="V20" s="12" t="s">
        <v>11</v>
      </c>
      <c r="W20" s="12" t="s">
        <v>11</v>
      </c>
      <c r="X20" s="12" t="s">
        <v>11</v>
      </c>
      <c r="Y20" s="12" t="s">
        <v>11</v>
      </c>
      <c r="Z20" s="12" t="s">
        <v>11</v>
      </c>
      <c r="AA20" s="12" t="s">
        <v>11</v>
      </c>
      <c r="AB20" s="12" t="s">
        <v>11</v>
      </c>
      <c r="AC20" s="12" t="s">
        <v>11</v>
      </c>
      <c r="AD20" s="12" t="s">
        <v>11</v>
      </c>
      <c r="AE20" s="12" t="s">
        <v>11</v>
      </c>
      <c r="AF20" s="12" t="s">
        <v>11</v>
      </c>
      <c r="AG20" s="12" t="s">
        <v>11</v>
      </c>
      <c r="AH20" s="12" t="s">
        <v>11</v>
      </c>
      <c r="AI20" s="12" t="s">
        <v>11</v>
      </c>
      <c r="AJ20" s="12" t="s">
        <v>11</v>
      </c>
      <c r="AK20" s="12" t="s">
        <v>11</v>
      </c>
      <c r="AL20" s="12" t="s">
        <v>11</v>
      </c>
    </row>
    <row r="21" spans="1:38" x14ac:dyDescent="0.3">
      <c r="A21" s="11" t="s">
        <v>26</v>
      </c>
      <c r="B21" s="11"/>
      <c r="C21" s="13"/>
      <c r="D21" s="43"/>
      <c r="E21" s="9"/>
      <c r="F21" s="10">
        <v>120</v>
      </c>
      <c r="G21" s="10">
        <v>499</v>
      </c>
      <c r="H21" s="10">
        <v>826</v>
      </c>
      <c r="I21" s="10">
        <v>-494</v>
      </c>
      <c r="J21" s="10">
        <v>-221</v>
      </c>
      <c r="K21" s="10">
        <v>-71</v>
      </c>
      <c r="L21" s="10">
        <v>-76</v>
      </c>
      <c r="M21" s="12" t="s">
        <v>11</v>
      </c>
      <c r="N21" s="12" t="s">
        <v>11</v>
      </c>
      <c r="O21" s="12" t="s">
        <v>11</v>
      </c>
      <c r="P21" s="12" t="s">
        <v>11</v>
      </c>
      <c r="Q21" s="12" t="s">
        <v>11</v>
      </c>
      <c r="R21" s="12" t="s">
        <v>11</v>
      </c>
      <c r="S21" s="12" t="s">
        <v>11</v>
      </c>
      <c r="T21" s="12" t="s">
        <v>11</v>
      </c>
      <c r="U21" s="12" t="s">
        <v>11</v>
      </c>
      <c r="V21" s="12" t="s">
        <v>11</v>
      </c>
      <c r="W21" s="12" t="s">
        <v>11</v>
      </c>
      <c r="X21" s="12" t="s">
        <v>11</v>
      </c>
      <c r="Y21" s="12" t="s">
        <v>11</v>
      </c>
      <c r="Z21" s="12" t="s">
        <v>11</v>
      </c>
      <c r="AA21" s="12" t="s">
        <v>11</v>
      </c>
      <c r="AB21" s="12" t="s">
        <v>11</v>
      </c>
      <c r="AC21" s="12" t="s">
        <v>11</v>
      </c>
      <c r="AD21" s="12" t="s">
        <v>11</v>
      </c>
      <c r="AE21" s="12" t="s">
        <v>11</v>
      </c>
      <c r="AF21" s="12" t="s">
        <v>11</v>
      </c>
      <c r="AG21" s="12" t="s">
        <v>11</v>
      </c>
      <c r="AH21" s="12" t="s">
        <v>11</v>
      </c>
      <c r="AI21" s="12" t="s">
        <v>11</v>
      </c>
      <c r="AJ21" s="12" t="s">
        <v>11</v>
      </c>
      <c r="AK21" s="12" t="s">
        <v>11</v>
      </c>
      <c r="AL21" s="12" t="s">
        <v>11</v>
      </c>
    </row>
    <row r="22" spans="1:38" x14ac:dyDescent="0.3">
      <c r="A22" s="8" t="s">
        <v>27</v>
      </c>
      <c r="B22" s="8"/>
      <c r="C22" s="43"/>
      <c r="D22" s="43"/>
      <c r="E22" s="9"/>
      <c r="F22" s="10">
        <v>76</v>
      </c>
      <c r="G22" s="10">
        <v>17</v>
      </c>
      <c r="H22" s="10">
        <v>-8</v>
      </c>
      <c r="I22" s="10">
        <v>9</v>
      </c>
      <c r="J22" s="10">
        <v>-224</v>
      </c>
      <c r="K22" s="12" t="s">
        <v>11</v>
      </c>
      <c r="L22" s="12" t="s">
        <v>11</v>
      </c>
      <c r="M22" s="12" t="s">
        <v>11</v>
      </c>
      <c r="N22" s="12" t="s">
        <v>11</v>
      </c>
      <c r="O22" s="12" t="s">
        <v>11</v>
      </c>
      <c r="P22" s="12" t="s">
        <v>11</v>
      </c>
      <c r="Q22" s="12" t="s">
        <v>11</v>
      </c>
      <c r="R22" s="12" t="s">
        <v>11</v>
      </c>
      <c r="S22" s="12" t="s">
        <v>11</v>
      </c>
      <c r="T22" s="12" t="s">
        <v>11</v>
      </c>
      <c r="U22" s="12" t="s">
        <v>11</v>
      </c>
      <c r="V22" s="12" t="s">
        <v>11</v>
      </c>
      <c r="W22" s="12" t="s">
        <v>11</v>
      </c>
      <c r="X22" s="12" t="s">
        <v>11</v>
      </c>
      <c r="Y22" s="12" t="s">
        <v>11</v>
      </c>
      <c r="Z22" s="12" t="s">
        <v>11</v>
      </c>
      <c r="AA22" s="12" t="s">
        <v>11</v>
      </c>
      <c r="AB22" s="12" t="s">
        <v>11</v>
      </c>
      <c r="AC22" s="12" t="s">
        <v>11</v>
      </c>
      <c r="AD22" s="12" t="s">
        <v>11</v>
      </c>
      <c r="AE22" s="12" t="s">
        <v>11</v>
      </c>
      <c r="AF22" s="12" t="s">
        <v>11</v>
      </c>
      <c r="AG22" s="12" t="s">
        <v>11</v>
      </c>
      <c r="AH22" s="12" t="s">
        <v>11</v>
      </c>
      <c r="AI22" s="12" t="s">
        <v>11</v>
      </c>
      <c r="AJ22" s="12" t="s">
        <v>11</v>
      </c>
      <c r="AK22" s="12" t="s">
        <v>11</v>
      </c>
      <c r="AL22" s="12" t="s">
        <v>11</v>
      </c>
    </row>
    <row r="23" spans="1:38" x14ac:dyDescent="0.3">
      <c r="A23" s="62" t="s">
        <v>74</v>
      </c>
      <c r="B23" s="62"/>
      <c r="C23" s="63"/>
      <c r="D23" s="63"/>
      <c r="E23" s="9"/>
      <c r="F23" s="10">
        <v>2270</v>
      </c>
      <c r="G23" s="10">
        <v>3789</v>
      </c>
      <c r="H23" s="10">
        <v>5013</v>
      </c>
      <c r="I23" s="10">
        <v>4104</v>
      </c>
      <c r="J23" s="10">
        <v>219</v>
      </c>
      <c r="K23" s="10">
        <v>1977</v>
      </c>
      <c r="L23" s="10">
        <v>-5172</v>
      </c>
      <c r="M23" s="10">
        <v>233</v>
      </c>
      <c r="N23" s="10">
        <v>4326</v>
      </c>
      <c r="O23" s="10">
        <v>4020</v>
      </c>
      <c r="P23" s="10">
        <v>4062</v>
      </c>
      <c r="Q23" s="10">
        <v>5216</v>
      </c>
      <c r="R23" s="10">
        <v>-1891</v>
      </c>
      <c r="S23" s="10">
        <v>5878</v>
      </c>
      <c r="T23" s="10">
        <v>6293</v>
      </c>
      <c r="U23" s="10">
        <v>10845</v>
      </c>
      <c r="V23" s="10">
        <v>9623</v>
      </c>
      <c r="W23" s="31">
        <v>6020</v>
      </c>
      <c r="X23" s="31">
        <v>9064</v>
      </c>
      <c r="Y23" s="31">
        <v>4044</v>
      </c>
      <c r="Z23" s="31">
        <v>7904</v>
      </c>
      <c r="AA23" s="31">
        <v>9823</v>
      </c>
      <c r="AB23" s="31">
        <v>8898</v>
      </c>
      <c r="AC23" s="31">
        <v>9516</v>
      </c>
      <c r="AD23" s="31">
        <v>13471</v>
      </c>
      <c r="AE23" s="31">
        <v>18751</v>
      </c>
      <c r="AF23" s="31">
        <v>19097</v>
      </c>
      <c r="AG23" s="45">
        <v>19943</v>
      </c>
      <c r="AH23" s="45">
        <v>19609</v>
      </c>
      <c r="AI23" s="45">
        <v>21212</v>
      </c>
      <c r="AJ23" s="45">
        <v>23382</v>
      </c>
      <c r="AK23" s="45">
        <v>21568</v>
      </c>
      <c r="AL23" s="45">
        <v>24495</v>
      </c>
    </row>
    <row r="24" spans="1:38" x14ac:dyDescent="0.3">
      <c r="A24" s="13"/>
      <c r="B24" s="38"/>
      <c r="C24" s="38"/>
      <c r="D24" s="38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47"/>
      <c r="AH24" s="47"/>
      <c r="AI24" s="47"/>
      <c r="AJ24" s="47"/>
      <c r="AK24" s="47"/>
      <c r="AL24" s="47"/>
    </row>
    <row r="25" spans="1:38" x14ac:dyDescent="0.3">
      <c r="A25" s="66" t="s">
        <v>75</v>
      </c>
      <c r="B25" s="66"/>
      <c r="C25" s="67"/>
      <c r="D25" s="63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>
        <v>14573</v>
      </c>
      <c r="T25" s="10">
        <v>14259</v>
      </c>
      <c r="U25" s="10">
        <v>13167</v>
      </c>
      <c r="V25" s="10">
        <v>13144</v>
      </c>
      <c r="W25" s="31">
        <v>13738</v>
      </c>
      <c r="X25" s="31">
        <v>13506</v>
      </c>
      <c r="Y25" s="31">
        <v>14158</v>
      </c>
      <c r="Z25" s="31">
        <v>14978</v>
      </c>
      <c r="AA25" s="31">
        <v>14302</v>
      </c>
      <c r="AB25" s="31">
        <v>14475</v>
      </c>
      <c r="AC25" s="31">
        <v>15621</v>
      </c>
      <c r="AD25" s="31">
        <v>16455</v>
      </c>
      <c r="AE25" s="31">
        <v>16057</v>
      </c>
      <c r="AF25" s="31">
        <v>16155</v>
      </c>
      <c r="AG25" s="45">
        <v>17481</v>
      </c>
      <c r="AH25" s="45">
        <v>18355</v>
      </c>
      <c r="AI25" s="45">
        <v>19669</v>
      </c>
      <c r="AJ25" s="45">
        <v>21089</v>
      </c>
      <c r="AK25" s="45">
        <v>22198</v>
      </c>
      <c r="AL25" s="45">
        <v>24219</v>
      </c>
    </row>
    <row r="26" spans="1:38" x14ac:dyDescent="0.3">
      <c r="A26" s="7"/>
      <c r="B26" s="8" t="s">
        <v>46</v>
      </c>
      <c r="C26" s="43"/>
      <c r="D26" s="43"/>
      <c r="E26" s="9"/>
      <c r="F26" s="14"/>
      <c r="G26" s="14"/>
      <c r="H26" s="14"/>
      <c r="I26" s="14"/>
      <c r="J26" s="10">
        <v>14494</v>
      </c>
      <c r="K26" s="10">
        <v>14504</v>
      </c>
      <c r="L26" s="10">
        <v>15357</v>
      </c>
      <c r="M26" s="10">
        <v>15572</v>
      </c>
      <c r="N26" s="10">
        <v>16547</v>
      </c>
      <c r="O26" s="10">
        <v>14003</v>
      </c>
      <c r="P26" s="10">
        <v>13570</v>
      </c>
      <c r="Q26" s="10">
        <v>12767</v>
      </c>
      <c r="R26" s="10">
        <v>11904</v>
      </c>
      <c r="S26" s="10">
        <v>11139</v>
      </c>
      <c r="T26" s="10">
        <v>10775</v>
      </c>
      <c r="U26" s="10">
        <v>9529</v>
      </c>
      <c r="V26" s="10">
        <v>9481</v>
      </c>
      <c r="W26" s="31">
        <v>10062</v>
      </c>
      <c r="X26" s="31">
        <v>9751</v>
      </c>
      <c r="Y26" s="31">
        <v>10441</v>
      </c>
      <c r="Z26" s="31">
        <v>11177</v>
      </c>
      <c r="AA26" s="31">
        <v>10522</v>
      </c>
      <c r="AB26" s="31">
        <v>10748</v>
      </c>
      <c r="AC26" s="31">
        <v>11871</v>
      </c>
      <c r="AD26" s="31">
        <v>12658</v>
      </c>
      <c r="AE26" s="31">
        <v>12347</v>
      </c>
      <c r="AF26" s="31">
        <v>12543</v>
      </c>
      <c r="AG26" s="45">
        <v>13910</v>
      </c>
      <c r="AH26" s="45">
        <v>14690</v>
      </c>
      <c r="AI26" s="45">
        <v>15894</v>
      </c>
      <c r="AJ26" s="45">
        <v>17503</v>
      </c>
      <c r="AK26" s="45">
        <v>18668</v>
      </c>
      <c r="AL26" s="45">
        <v>20696</v>
      </c>
    </row>
    <row r="27" spans="1:38" x14ac:dyDescent="0.3">
      <c r="A27" s="66" t="s">
        <v>28</v>
      </c>
      <c r="B27" s="66"/>
      <c r="C27" s="67"/>
      <c r="D27" s="63"/>
      <c r="E27" s="9"/>
      <c r="F27" s="14"/>
      <c r="G27" s="14"/>
      <c r="H27" s="14"/>
      <c r="I27" s="1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2"/>
      <c r="W27" s="31">
        <v>14883</v>
      </c>
      <c r="X27" s="31">
        <v>24385</v>
      </c>
      <c r="Y27" s="31">
        <v>22110</v>
      </c>
      <c r="Z27" s="31">
        <v>12248</v>
      </c>
      <c r="AA27" s="31">
        <v>13171</v>
      </c>
      <c r="AB27" s="31">
        <v>24041</v>
      </c>
      <c r="AC27" s="31">
        <v>24171</v>
      </c>
      <c r="AD27" s="31">
        <v>16175</v>
      </c>
      <c r="AE27" s="31">
        <v>13887</v>
      </c>
      <c r="AF27" s="31">
        <v>24952</v>
      </c>
      <c r="AG27" s="45">
        <v>24132</v>
      </c>
      <c r="AH27" s="45">
        <v>27287</v>
      </c>
      <c r="AI27" s="45">
        <v>37776</v>
      </c>
      <c r="AJ27" s="45">
        <v>27913</v>
      </c>
      <c r="AK27" s="45">
        <v>30416</v>
      </c>
      <c r="AL27" s="45">
        <v>31283</v>
      </c>
    </row>
    <row r="28" spans="1:38" x14ac:dyDescent="0.3">
      <c r="A28" s="7"/>
      <c r="B28" s="8" t="s">
        <v>46</v>
      </c>
      <c r="C28" s="43"/>
      <c r="D28" s="43"/>
      <c r="E28" s="9"/>
      <c r="F28" s="14"/>
      <c r="G28" s="14"/>
      <c r="H28" s="14"/>
      <c r="I28" s="14"/>
      <c r="J28" s="10">
        <v>17456</v>
      </c>
      <c r="K28" s="10">
        <v>19213</v>
      </c>
      <c r="L28" s="10">
        <v>12158</v>
      </c>
      <c r="M28" s="10">
        <v>11103</v>
      </c>
      <c r="N28" s="10">
        <v>31310</v>
      </c>
      <c r="O28" s="10">
        <v>11672</v>
      </c>
      <c r="P28" s="10">
        <v>10282</v>
      </c>
      <c r="Q28" s="10">
        <v>9537</v>
      </c>
      <c r="R28" s="10">
        <v>6848</v>
      </c>
      <c r="S28" s="10">
        <v>6397</v>
      </c>
      <c r="T28" s="10">
        <v>7496</v>
      </c>
      <c r="U28" s="10">
        <v>9751</v>
      </c>
      <c r="V28" s="10">
        <v>7770</v>
      </c>
      <c r="W28" s="31">
        <v>12802</v>
      </c>
      <c r="X28" s="31">
        <v>18026</v>
      </c>
      <c r="Y28" s="31">
        <v>18076</v>
      </c>
      <c r="Z28" s="31">
        <v>9400</v>
      </c>
      <c r="AA28" s="31">
        <v>10724</v>
      </c>
      <c r="AB28" s="31">
        <v>21209</v>
      </c>
      <c r="AC28" s="31">
        <v>19750</v>
      </c>
      <c r="AD28" s="31">
        <v>13216</v>
      </c>
      <c r="AE28" s="31">
        <v>10253</v>
      </c>
      <c r="AF28" s="31">
        <v>22312</v>
      </c>
      <c r="AG28" s="45">
        <v>21320</v>
      </c>
      <c r="AH28" s="45">
        <v>24864</v>
      </c>
      <c r="AI28" s="45">
        <v>33851</v>
      </c>
      <c r="AJ28" s="45">
        <v>25404</v>
      </c>
      <c r="AK28" s="45">
        <v>27024</v>
      </c>
      <c r="AL28" s="45">
        <v>28116</v>
      </c>
    </row>
    <row r="29" spans="1:38" x14ac:dyDescent="0.3">
      <c r="A29" s="62" t="s">
        <v>29</v>
      </c>
      <c r="B29" s="62"/>
      <c r="C29" s="63"/>
      <c r="D29" s="63"/>
      <c r="E29" s="9"/>
      <c r="F29" s="14"/>
      <c r="G29" s="14"/>
      <c r="H29" s="14"/>
      <c r="I29" s="14"/>
      <c r="J29" s="15">
        <v>2107</v>
      </c>
      <c r="K29" s="15">
        <v>2189</v>
      </c>
      <c r="L29" s="15">
        <v>2530</v>
      </c>
      <c r="M29" s="15">
        <v>2554</v>
      </c>
      <c r="N29" s="10">
        <v>2339</v>
      </c>
      <c r="O29" s="10">
        <v>2238</v>
      </c>
      <c r="P29" s="10">
        <v>2294</v>
      </c>
      <c r="Q29" s="10">
        <v>2279</v>
      </c>
      <c r="R29" s="10">
        <v>2090</v>
      </c>
      <c r="S29" s="10">
        <v>2075</v>
      </c>
      <c r="T29" s="10">
        <v>2042</v>
      </c>
      <c r="U29" s="10">
        <v>2034</v>
      </c>
      <c r="V29" s="10">
        <v>2050</v>
      </c>
      <c r="W29" s="31">
        <v>2191</v>
      </c>
      <c r="X29" s="31">
        <v>1986</v>
      </c>
      <c r="Y29" s="31">
        <v>1806</v>
      </c>
      <c r="Z29" s="31">
        <v>1697</v>
      </c>
      <c r="AA29" s="31">
        <v>1817</v>
      </c>
      <c r="AB29" s="31">
        <v>1607</v>
      </c>
      <c r="AC29" s="31">
        <v>1730</v>
      </c>
      <c r="AD29" s="31">
        <v>1600</v>
      </c>
      <c r="AE29" s="31">
        <v>1559</v>
      </c>
      <c r="AF29" s="31">
        <v>1986</v>
      </c>
      <c r="AG29" s="34">
        <v>2359</v>
      </c>
      <c r="AH29" s="34">
        <v>2486</v>
      </c>
      <c r="AI29" s="34">
        <v>2403</v>
      </c>
      <c r="AJ29" s="34">
        <v>1939</v>
      </c>
      <c r="AK29" s="34">
        <v>1892</v>
      </c>
      <c r="AL29" s="34">
        <v>1967</v>
      </c>
    </row>
    <row r="30" spans="1:38" x14ac:dyDescent="0.3">
      <c r="E30" s="44"/>
      <c r="F30" s="42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38" x14ac:dyDescent="0.3">
      <c r="A31" s="62" t="s">
        <v>30</v>
      </c>
      <c r="B31" s="62"/>
      <c r="C31" s="63"/>
      <c r="D31" s="63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3">
      <c r="A32" s="62" t="s">
        <v>31</v>
      </c>
      <c r="B32" s="62"/>
      <c r="C32" s="63"/>
      <c r="D32" s="63"/>
      <c r="E32" s="9" t="s">
        <v>20</v>
      </c>
      <c r="F32" s="17">
        <v>7.33</v>
      </c>
      <c r="G32" s="17">
        <v>12.24</v>
      </c>
      <c r="H32" s="17">
        <v>16.16</v>
      </c>
      <c r="I32" s="17">
        <v>13.21</v>
      </c>
      <c r="J32" s="17">
        <v>0.7</v>
      </c>
      <c r="K32" s="17">
        <v>6.36</v>
      </c>
      <c r="L32" s="17">
        <v>-16.63</v>
      </c>
      <c r="M32" s="17">
        <v>0.74</v>
      </c>
      <c r="N32" s="17">
        <v>13.91</v>
      </c>
      <c r="O32" s="17">
        <v>12.93</v>
      </c>
      <c r="P32" s="17">
        <v>13.06</v>
      </c>
      <c r="Q32" s="17">
        <v>16.16</v>
      </c>
      <c r="R32" s="17">
        <v>-6.28</v>
      </c>
      <c r="S32" s="17">
        <v>18.45</v>
      </c>
      <c r="T32" s="17">
        <v>19.829999999999998</v>
      </c>
      <c r="U32" s="17">
        <v>34.97</v>
      </c>
      <c r="V32" s="17">
        <v>31.04</v>
      </c>
      <c r="W32" s="11">
        <v>19.420000000000002</v>
      </c>
      <c r="X32" s="11">
        <v>29.24</v>
      </c>
      <c r="Y32" s="11">
        <v>13.08</v>
      </c>
      <c r="Z32" s="11">
        <v>26.35</v>
      </c>
      <c r="AA32" s="48">
        <v>33.4</v>
      </c>
      <c r="AB32" s="48">
        <v>31.12</v>
      </c>
      <c r="AC32" s="48">
        <v>33.29</v>
      </c>
      <c r="AD32" s="48">
        <v>47.15</v>
      </c>
      <c r="AE32" s="48">
        <v>135.11000000000001</v>
      </c>
      <c r="AF32" s="48">
        <v>142.22999999999999</v>
      </c>
      <c r="AG32" s="49">
        <v>149.65</v>
      </c>
      <c r="AH32" s="49">
        <v>147.16</v>
      </c>
      <c r="AI32" s="49">
        <v>159.19</v>
      </c>
      <c r="AJ32" s="49">
        <v>176.72</v>
      </c>
      <c r="AK32" s="49">
        <v>167.14</v>
      </c>
      <c r="AL32" s="49">
        <v>191.8</v>
      </c>
    </row>
    <row r="33" spans="1:38" x14ac:dyDescent="0.3">
      <c r="A33" s="62" t="s">
        <v>32</v>
      </c>
      <c r="B33" s="62"/>
      <c r="C33" s="63"/>
      <c r="D33" s="63"/>
      <c r="E33" s="9"/>
      <c r="F33" s="12" t="s">
        <v>11</v>
      </c>
      <c r="G33" s="12" t="s">
        <v>11</v>
      </c>
      <c r="H33" s="12" t="s">
        <v>11</v>
      </c>
      <c r="I33" s="12" t="s">
        <v>11</v>
      </c>
      <c r="J33" s="12" t="s">
        <v>11</v>
      </c>
      <c r="K33" s="12" t="s">
        <v>11</v>
      </c>
      <c r="L33" s="12" t="s">
        <v>11</v>
      </c>
      <c r="M33" s="12" t="s">
        <v>11</v>
      </c>
      <c r="N33" s="17">
        <v>13.87</v>
      </c>
      <c r="O33" s="17">
        <v>12.93</v>
      </c>
      <c r="P33" s="17">
        <v>13.05</v>
      </c>
      <c r="Q33" s="17">
        <v>16.079999999999998</v>
      </c>
      <c r="R33" s="12" t="s">
        <v>11</v>
      </c>
      <c r="S33" s="12" t="s">
        <v>11</v>
      </c>
      <c r="T33" s="12" t="s">
        <v>11</v>
      </c>
      <c r="U33" s="12" t="s">
        <v>11</v>
      </c>
      <c r="V33" s="12" t="s">
        <v>11</v>
      </c>
      <c r="W33" s="12" t="s">
        <v>11</v>
      </c>
      <c r="X33" s="12" t="s">
        <v>11</v>
      </c>
      <c r="Y33" s="12" t="s">
        <v>11</v>
      </c>
      <c r="Z33" s="12" t="s">
        <v>11</v>
      </c>
      <c r="AA33" s="12" t="s">
        <v>11</v>
      </c>
      <c r="AB33" s="12" t="s">
        <v>11</v>
      </c>
      <c r="AC33" s="12" t="s">
        <v>11</v>
      </c>
      <c r="AD33" s="12" t="s">
        <v>11</v>
      </c>
      <c r="AE33" s="12" t="s">
        <v>11</v>
      </c>
      <c r="AF33" s="12" t="s">
        <v>11</v>
      </c>
      <c r="AG33" s="12" t="s">
        <v>11</v>
      </c>
      <c r="AH33" s="12" t="s">
        <v>11</v>
      </c>
      <c r="AI33" s="12" t="s">
        <v>11</v>
      </c>
      <c r="AJ33" s="12" t="s">
        <v>11</v>
      </c>
      <c r="AK33" s="12" t="s">
        <v>11</v>
      </c>
      <c r="AL33" s="12" t="s">
        <v>11</v>
      </c>
    </row>
    <row r="34" spans="1:38" x14ac:dyDescent="0.3">
      <c r="A34" s="62" t="s">
        <v>62</v>
      </c>
      <c r="B34" s="62"/>
      <c r="C34" s="63"/>
      <c r="D34" s="63"/>
      <c r="E34" s="9" t="s">
        <v>20</v>
      </c>
      <c r="F34" s="17">
        <v>6</v>
      </c>
      <c r="G34" s="17">
        <v>6</v>
      </c>
      <c r="H34" s="17">
        <v>6</v>
      </c>
      <c r="I34" s="17">
        <v>6</v>
      </c>
      <c r="J34" s="17">
        <v>7</v>
      </c>
      <c r="K34" s="17">
        <v>6</v>
      </c>
      <c r="L34" s="17">
        <v>6</v>
      </c>
      <c r="M34" s="17">
        <v>6</v>
      </c>
      <c r="N34" s="17">
        <v>6</v>
      </c>
      <c r="O34" s="17">
        <v>6</v>
      </c>
      <c r="P34" s="17">
        <v>6</v>
      </c>
      <c r="Q34" s="17">
        <v>6</v>
      </c>
      <c r="R34" s="17">
        <v>6</v>
      </c>
      <c r="S34" s="17">
        <v>6</v>
      </c>
      <c r="T34" s="17">
        <v>9</v>
      </c>
      <c r="U34" s="17">
        <v>8</v>
      </c>
      <c r="V34" s="17">
        <v>8</v>
      </c>
      <c r="W34" s="17">
        <v>9</v>
      </c>
      <c r="X34" s="17">
        <v>9</v>
      </c>
      <c r="Y34" s="17">
        <v>9</v>
      </c>
      <c r="Z34" s="17">
        <v>9</v>
      </c>
      <c r="AA34" s="17">
        <v>10</v>
      </c>
      <c r="AB34" s="17">
        <v>10</v>
      </c>
      <c r="AC34" s="17">
        <v>10</v>
      </c>
      <c r="AD34" s="17">
        <v>12</v>
      </c>
      <c r="AE34" s="17">
        <v>28</v>
      </c>
      <c r="AF34" s="17">
        <v>30</v>
      </c>
      <c r="AG34" s="17">
        <v>32</v>
      </c>
      <c r="AH34" s="17">
        <v>42</v>
      </c>
      <c r="AI34" s="17">
        <v>50</v>
      </c>
      <c r="AJ34" s="17">
        <v>50</v>
      </c>
      <c r="AK34" s="17">
        <v>52</v>
      </c>
      <c r="AL34" s="17">
        <v>74</v>
      </c>
    </row>
    <row r="35" spans="1:38" x14ac:dyDescent="0.3">
      <c r="A35" s="62" t="s">
        <v>68</v>
      </c>
      <c r="B35" s="62"/>
      <c r="C35" s="63"/>
      <c r="D35" s="63"/>
      <c r="E35" s="9" t="s">
        <v>20</v>
      </c>
      <c r="F35" s="50">
        <v>0.81855388813096863</v>
      </c>
      <c r="G35" s="50">
        <v>0.49019607843137253</v>
      </c>
      <c r="H35" s="50">
        <v>0.37128712871287128</v>
      </c>
      <c r="I35" s="50">
        <v>0.45420136260408778</v>
      </c>
      <c r="J35" s="50">
        <v>9.94</v>
      </c>
      <c r="K35" s="50">
        <v>0.94339622641509424</v>
      </c>
      <c r="L35" s="50">
        <v>-0.36079374624173183</v>
      </c>
      <c r="M35" s="50">
        <v>8</v>
      </c>
      <c r="N35" s="50">
        <v>0.43134435657800141</v>
      </c>
      <c r="O35" s="50">
        <v>0.46403712296983762</v>
      </c>
      <c r="P35" s="50">
        <v>0.4594180704441041</v>
      </c>
      <c r="Q35" s="50">
        <v>0.37128712871287128</v>
      </c>
      <c r="R35" s="50">
        <v>-0.95541401273885351</v>
      </c>
      <c r="S35" s="50">
        <v>0.32520325203252032</v>
      </c>
      <c r="T35" s="50">
        <v>0.45385779122541609</v>
      </c>
      <c r="U35" s="50">
        <v>0.22876751501286818</v>
      </c>
      <c r="V35" s="50">
        <v>0.25800000000000001</v>
      </c>
      <c r="W35" s="50">
        <v>0.46300000000000002</v>
      </c>
      <c r="X35" s="50">
        <v>0.308</v>
      </c>
      <c r="Y35" s="50">
        <v>0.68799999999999994</v>
      </c>
      <c r="Z35" s="50">
        <v>0.34200000000000003</v>
      </c>
      <c r="AA35" s="50">
        <v>0.29899999999999999</v>
      </c>
      <c r="AB35" s="50">
        <v>0.32100000000000001</v>
      </c>
      <c r="AC35" s="50">
        <v>0.3</v>
      </c>
      <c r="AD35" s="50">
        <v>0.255</v>
      </c>
      <c r="AE35" s="50">
        <v>0.21</v>
      </c>
      <c r="AF35" s="50">
        <v>0.21099999999999999</v>
      </c>
      <c r="AG35" s="50">
        <v>0.214</v>
      </c>
      <c r="AH35" s="50">
        <v>0.28540364229410164</v>
      </c>
      <c r="AI35" s="50">
        <v>0.314</v>
      </c>
      <c r="AJ35" s="50">
        <v>0.28299999999999997</v>
      </c>
      <c r="AK35" s="50">
        <v>0.31</v>
      </c>
      <c r="AL35" s="50">
        <v>0.38600000000000001</v>
      </c>
    </row>
    <row r="36" spans="1:38" x14ac:dyDescent="0.3">
      <c r="E36" s="4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30"/>
      <c r="R36" s="30"/>
      <c r="S36" s="30"/>
      <c r="T36" s="30"/>
      <c r="U36" s="30"/>
      <c r="V36" s="30"/>
    </row>
    <row r="37" spans="1:38" x14ac:dyDescent="0.3">
      <c r="A37" s="62" t="s">
        <v>33</v>
      </c>
      <c r="B37" s="62"/>
      <c r="C37" s="63"/>
      <c r="D37" s="63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x14ac:dyDescent="0.3">
      <c r="A38" s="66" t="s">
        <v>76</v>
      </c>
      <c r="B38" s="66"/>
      <c r="C38" s="67"/>
      <c r="D38" s="63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  <c r="R38" s="10"/>
      <c r="S38" s="10"/>
      <c r="T38" s="10"/>
      <c r="U38" s="10"/>
      <c r="V38" s="10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x14ac:dyDescent="0.3">
      <c r="A39" s="5"/>
      <c r="B39" s="33" t="s">
        <v>34</v>
      </c>
      <c r="C39" s="51"/>
      <c r="D39" s="43"/>
      <c r="E39" s="9"/>
      <c r="F39" s="12" t="s">
        <v>11</v>
      </c>
      <c r="G39" s="12" t="s">
        <v>11</v>
      </c>
      <c r="H39" s="12" t="s">
        <v>11</v>
      </c>
      <c r="I39" s="12" t="s">
        <v>11</v>
      </c>
      <c r="J39" s="12" t="s">
        <v>11</v>
      </c>
      <c r="K39" s="12" t="s">
        <v>11</v>
      </c>
      <c r="L39" s="12" t="s">
        <v>11</v>
      </c>
      <c r="M39" s="12" t="s">
        <v>11</v>
      </c>
      <c r="N39" s="12" t="s">
        <v>11</v>
      </c>
      <c r="O39" s="12" t="s">
        <v>11</v>
      </c>
      <c r="P39" s="12" t="s">
        <v>11</v>
      </c>
      <c r="Q39" s="12" t="s">
        <v>11</v>
      </c>
      <c r="R39" s="10">
        <v>170048</v>
      </c>
      <c r="S39" s="10">
        <v>178548</v>
      </c>
      <c r="T39" s="10">
        <v>184844</v>
      </c>
      <c r="U39" s="10">
        <v>177305</v>
      </c>
      <c r="V39" s="10">
        <v>175008</v>
      </c>
      <c r="W39" s="31">
        <v>174027</v>
      </c>
      <c r="X39" s="31">
        <v>162073</v>
      </c>
      <c r="Y39" s="31">
        <v>161888</v>
      </c>
      <c r="Z39" s="31">
        <v>174158</v>
      </c>
      <c r="AA39" s="31">
        <v>184041</v>
      </c>
      <c r="AB39" s="31">
        <v>204427</v>
      </c>
      <c r="AC39" s="31">
        <v>193947</v>
      </c>
      <c r="AD39" s="31">
        <v>199219</v>
      </c>
      <c r="AE39" s="31">
        <v>205025</v>
      </c>
      <c r="AF39" s="31">
        <v>220686</v>
      </c>
      <c r="AG39" s="47">
        <v>226588</v>
      </c>
      <c r="AH39" s="47">
        <v>234781</v>
      </c>
      <c r="AI39" s="47">
        <v>225450</v>
      </c>
      <c r="AJ39" s="47">
        <v>244236</v>
      </c>
      <c r="AK39" s="47">
        <v>275697</v>
      </c>
      <c r="AL39" s="47">
        <v>290866.04941099999</v>
      </c>
    </row>
    <row r="40" spans="1:38" s="59" customFormat="1" ht="13" x14ac:dyDescent="0.2">
      <c r="A40" s="52"/>
      <c r="B40" s="53"/>
      <c r="C40" s="54" t="s">
        <v>86</v>
      </c>
      <c r="D40" s="55"/>
      <c r="E40" s="56" t="s">
        <v>81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8">
        <v>46193</v>
      </c>
      <c r="AD40" s="58">
        <v>47012</v>
      </c>
      <c r="AE40" s="58">
        <v>52480</v>
      </c>
      <c r="AF40" s="58">
        <v>57156</v>
      </c>
      <c r="AG40" s="58">
        <v>60287</v>
      </c>
      <c r="AH40" s="58">
        <v>64831</v>
      </c>
      <c r="AI40" s="58">
        <v>70318</v>
      </c>
      <c r="AJ40" s="58">
        <v>76823</v>
      </c>
      <c r="AK40" s="58">
        <v>81405</v>
      </c>
      <c r="AL40" s="58">
        <v>87441.957706439978</v>
      </c>
    </row>
    <row r="41" spans="1:38" s="59" customFormat="1" ht="13" x14ac:dyDescent="0.2">
      <c r="A41" s="52"/>
      <c r="B41" s="53"/>
      <c r="C41" s="54" t="s">
        <v>87</v>
      </c>
      <c r="D41" s="55"/>
      <c r="E41" s="56" t="s">
        <v>81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8">
        <v>88260</v>
      </c>
      <c r="AD41" s="58">
        <v>86200</v>
      </c>
      <c r="AE41" s="58">
        <v>88789</v>
      </c>
      <c r="AF41" s="58">
        <v>97321</v>
      </c>
      <c r="AG41" s="58">
        <v>98374</v>
      </c>
      <c r="AH41" s="58">
        <v>99534</v>
      </c>
      <c r="AI41" s="58">
        <v>86821</v>
      </c>
      <c r="AJ41" s="58">
        <v>92644</v>
      </c>
      <c r="AK41" s="58">
        <v>100054</v>
      </c>
      <c r="AL41" s="58">
        <v>102677.48790708999</v>
      </c>
    </row>
    <row r="42" spans="1:38" s="59" customFormat="1" ht="13" x14ac:dyDescent="0.2">
      <c r="A42" s="52"/>
      <c r="B42" s="53"/>
      <c r="C42" s="54" t="s">
        <v>88</v>
      </c>
      <c r="D42" s="55"/>
      <c r="E42" s="56" t="s">
        <v>81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8">
        <v>17252</v>
      </c>
      <c r="AD42" s="58">
        <v>18492</v>
      </c>
      <c r="AE42" s="58">
        <v>18826</v>
      </c>
      <c r="AF42" s="58">
        <v>19384</v>
      </c>
      <c r="AG42" s="58">
        <v>19314</v>
      </c>
      <c r="AH42" s="58">
        <v>19797</v>
      </c>
      <c r="AI42" s="58">
        <v>19981</v>
      </c>
      <c r="AJ42" s="58">
        <v>19969</v>
      </c>
      <c r="AK42" s="58">
        <v>20430</v>
      </c>
      <c r="AL42" s="58">
        <v>23723.874078649991</v>
      </c>
    </row>
    <row r="43" spans="1:38" s="59" customFormat="1" ht="13" x14ac:dyDescent="0.2">
      <c r="A43" s="52"/>
      <c r="B43" s="53"/>
      <c r="C43" s="54" t="s">
        <v>89</v>
      </c>
      <c r="D43" s="55"/>
      <c r="E43" s="56" t="s">
        <v>81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8">
        <v>26660</v>
      </c>
      <c r="AD43" s="58">
        <v>30397</v>
      </c>
      <c r="AE43" s="58">
        <v>28506</v>
      </c>
      <c r="AF43" s="58">
        <v>30538</v>
      </c>
      <c r="AG43" s="58">
        <v>32640</v>
      </c>
      <c r="AH43" s="58">
        <v>34841</v>
      </c>
      <c r="AI43" s="58">
        <v>34844</v>
      </c>
      <c r="AJ43" s="58">
        <v>40834</v>
      </c>
      <c r="AK43" s="58">
        <v>58902</v>
      </c>
      <c r="AL43" s="58">
        <v>61902.054729000003</v>
      </c>
    </row>
    <row r="44" spans="1:38" s="59" customFormat="1" ht="13" x14ac:dyDescent="0.2">
      <c r="A44" s="52"/>
      <c r="B44" s="60"/>
      <c r="C44" s="54" t="s">
        <v>90</v>
      </c>
      <c r="D44" s="55"/>
      <c r="E44" s="56" t="s">
        <v>81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8">
        <v>15581</v>
      </c>
      <c r="AD44" s="58">
        <v>17115</v>
      </c>
      <c r="AE44" s="58">
        <v>16423</v>
      </c>
      <c r="AF44" s="58">
        <v>16285</v>
      </c>
      <c r="AG44" s="58">
        <v>15972</v>
      </c>
      <c r="AH44" s="58">
        <v>15777</v>
      </c>
      <c r="AI44" s="58">
        <v>13485</v>
      </c>
      <c r="AJ44" s="58">
        <v>13965</v>
      </c>
      <c r="AK44" s="58">
        <v>14904</v>
      </c>
      <c r="AL44" s="58">
        <v>15120.674989820069</v>
      </c>
    </row>
    <row r="45" spans="1:38" x14ac:dyDescent="0.3">
      <c r="A45" s="28"/>
      <c r="B45" s="8" t="s">
        <v>35</v>
      </c>
      <c r="C45" s="43"/>
      <c r="D45" s="43"/>
      <c r="E45" s="9"/>
      <c r="F45" s="12" t="s">
        <v>11</v>
      </c>
      <c r="G45" s="12" t="s">
        <v>11</v>
      </c>
      <c r="H45" s="12" t="s">
        <v>11</v>
      </c>
      <c r="I45" s="12" t="s">
        <v>11</v>
      </c>
      <c r="J45" s="12" t="s">
        <v>11</v>
      </c>
      <c r="K45" s="12" t="s">
        <v>11</v>
      </c>
      <c r="L45" s="12" t="s">
        <v>11</v>
      </c>
      <c r="M45" s="12" t="s">
        <v>11</v>
      </c>
      <c r="N45" s="12" t="s">
        <v>11</v>
      </c>
      <c r="O45" s="12" t="s">
        <v>11</v>
      </c>
      <c r="P45" s="12" t="s">
        <v>11</v>
      </c>
      <c r="Q45" s="12" t="s">
        <v>11</v>
      </c>
      <c r="R45" s="10">
        <v>91048</v>
      </c>
      <c r="S45" s="10">
        <v>89998</v>
      </c>
      <c r="T45" s="10">
        <v>81068</v>
      </c>
      <c r="U45" s="10">
        <v>74657</v>
      </c>
      <c r="V45" s="10">
        <v>74668</v>
      </c>
      <c r="W45" s="31">
        <v>76078</v>
      </c>
      <c r="X45" s="31">
        <v>67192</v>
      </c>
      <c r="Y45" s="31">
        <v>66824</v>
      </c>
      <c r="Z45" s="31">
        <v>65653</v>
      </c>
      <c r="AA45" s="31">
        <v>63686</v>
      </c>
      <c r="AB45" s="31">
        <v>68648</v>
      </c>
      <c r="AC45" s="31">
        <v>68657</v>
      </c>
      <c r="AD45" s="31">
        <v>68794</v>
      </c>
      <c r="AE45" s="31">
        <v>69376</v>
      </c>
      <c r="AF45" s="31">
        <v>71511</v>
      </c>
      <c r="AG45" s="47">
        <v>71245</v>
      </c>
      <c r="AH45" s="47">
        <v>65772</v>
      </c>
      <c r="AI45" s="47">
        <v>63095</v>
      </c>
      <c r="AJ45" s="47">
        <v>67741</v>
      </c>
      <c r="AK45" s="47">
        <v>68995</v>
      </c>
      <c r="AL45" s="47">
        <v>61601.147592000001</v>
      </c>
    </row>
    <row r="46" spans="1:38" x14ac:dyDescent="0.3">
      <c r="A46" s="28"/>
      <c r="B46" s="8" t="s">
        <v>36</v>
      </c>
      <c r="C46" s="43"/>
      <c r="D46" s="43"/>
      <c r="E46" s="9"/>
      <c r="F46" s="12" t="s">
        <v>11</v>
      </c>
      <c r="G46" s="12" t="s">
        <v>11</v>
      </c>
      <c r="H46" s="12" t="s">
        <v>11</v>
      </c>
      <c r="I46" s="12" t="s">
        <v>11</v>
      </c>
      <c r="J46" s="12" t="s">
        <v>11</v>
      </c>
      <c r="K46" s="12" t="s">
        <v>11</v>
      </c>
      <c r="L46" s="12" t="s">
        <v>11</v>
      </c>
      <c r="M46" s="12" t="s">
        <v>11</v>
      </c>
      <c r="N46" s="12" t="s">
        <v>11</v>
      </c>
      <c r="O46" s="12" t="s">
        <v>11</v>
      </c>
      <c r="P46" s="12" t="s">
        <v>11</v>
      </c>
      <c r="Q46" s="12" t="s">
        <v>11</v>
      </c>
      <c r="R46" s="10">
        <v>75891</v>
      </c>
      <c r="S46" s="10">
        <v>84745</v>
      </c>
      <c r="T46" s="10">
        <v>84641</v>
      </c>
      <c r="U46" s="10">
        <v>80910</v>
      </c>
      <c r="V46" s="10">
        <v>83939</v>
      </c>
      <c r="W46" s="31">
        <v>92517</v>
      </c>
      <c r="X46" s="31">
        <v>77643</v>
      </c>
      <c r="Y46" s="31">
        <v>78289</v>
      </c>
      <c r="Z46" s="31">
        <v>75591</v>
      </c>
      <c r="AA46" s="31">
        <v>75504</v>
      </c>
      <c r="AB46" s="31">
        <v>80112</v>
      </c>
      <c r="AC46" s="31">
        <v>89466</v>
      </c>
      <c r="AD46" s="31">
        <v>92040</v>
      </c>
      <c r="AE46" s="31">
        <v>88128</v>
      </c>
      <c r="AF46" s="31">
        <v>90393</v>
      </c>
      <c r="AG46" s="47">
        <v>91076</v>
      </c>
      <c r="AH46" s="47">
        <v>88327</v>
      </c>
      <c r="AI46" s="47">
        <v>84099</v>
      </c>
      <c r="AJ46" s="47">
        <v>80297</v>
      </c>
      <c r="AK46" s="47">
        <v>85755</v>
      </c>
      <c r="AL46" s="47">
        <v>81828.719666999998</v>
      </c>
    </row>
    <row r="47" spans="1:38" x14ac:dyDescent="0.3">
      <c r="A47" s="28"/>
      <c r="B47" s="8" t="s">
        <v>37</v>
      </c>
      <c r="C47" s="43"/>
      <c r="D47" s="43"/>
      <c r="E47" s="9"/>
      <c r="F47" s="10">
        <v>70992</v>
      </c>
      <c r="G47" s="10">
        <v>75422</v>
      </c>
      <c r="H47" s="10">
        <v>78637</v>
      </c>
      <c r="I47" s="10">
        <v>83318</v>
      </c>
      <c r="J47" s="10">
        <v>85297</v>
      </c>
      <c r="K47" s="10">
        <v>89007</v>
      </c>
      <c r="L47" s="10">
        <v>90944</v>
      </c>
      <c r="M47" s="10">
        <v>90086</v>
      </c>
      <c r="N47" s="10">
        <v>95722</v>
      </c>
      <c r="O47" s="10">
        <v>100059</v>
      </c>
      <c r="P47" s="10">
        <v>110937</v>
      </c>
      <c r="Q47" s="10">
        <v>110178</v>
      </c>
      <c r="R47" s="10">
        <v>113894</v>
      </c>
      <c r="S47" s="10">
        <v>116671</v>
      </c>
      <c r="T47" s="10">
        <v>127077</v>
      </c>
      <c r="U47" s="10">
        <v>134073</v>
      </c>
      <c r="V47" s="27">
        <v>138745</v>
      </c>
      <c r="W47" s="31">
        <v>142345</v>
      </c>
      <c r="X47" s="31">
        <v>139016</v>
      </c>
      <c r="Y47" s="31">
        <v>139414</v>
      </c>
      <c r="Z47" s="31">
        <v>149539</v>
      </c>
      <c r="AA47" s="31">
        <v>156350</v>
      </c>
      <c r="AB47" s="31">
        <v>168361</v>
      </c>
      <c r="AC47" s="31">
        <v>178322</v>
      </c>
      <c r="AD47" s="31">
        <v>184869</v>
      </c>
      <c r="AE47" s="31">
        <v>186884</v>
      </c>
      <c r="AF47" s="31">
        <v>195093</v>
      </c>
      <c r="AG47" s="47">
        <v>201049</v>
      </c>
      <c r="AH47" s="47">
        <v>206496</v>
      </c>
      <c r="AI47" s="47">
        <v>212320</v>
      </c>
      <c r="AJ47" s="47">
        <v>224547</v>
      </c>
      <c r="AK47" s="47">
        <v>244207</v>
      </c>
      <c r="AL47" s="47">
        <v>257355.751513</v>
      </c>
    </row>
    <row r="48" spans="1:38" s="59" customFormat="1" ht="13" x14ac:dyDescent="0.2">
      <c r="A48" s="52"/>
      <c r="B48" s="53"/>
      <c r="C48" s="54" t="s">
        <v>91</v>
      </c>
      <c r="D48" s="55"/>
      <c r="E48" s="56" t="s">
        <v>81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8">
        <v>101468</v>
      </c>
      <c r="T48" s="58">
        <v>109506</v>
      </c>
      <c r="U48" s="58">
        <v>114116</v>
      </c>
      <c r="V48" s="58">
        <v>115125</v>
      </c>
      <c r="W48" s="58">
        <v>118355</v>
      </c>
      <c r="X48" s="58">
        <v>120474</v>
      </c>
      <c r="Y48" s="58">
        <v>120591</v>
      </c>
      <c r="Z48" s="58">
        <v>129219</v>
      </c>
      <c r="AA48" s="58">
        <v>135535</v>
      </c>
      <c r="AB48" s="58">
        <v>139820</v>
      </c>
      <c r="AC48" s="58">
        <v>144735</v>
      </c>
      <c r="AD48" s="58">
        <v>148226</v>
      </c>
      <c r="AE48" s="58">
        <v>150657</v>
      </c>
      <c r="AF48" s="58">
        <v>154224</v>
      </c>
      <c r="AG48" s="58">
        <v>159175</v>
      </c>
      <c r="AH48" s="58">
        <v>165363</v>
      </c>
      <c r="AI48" s="58">
        <v>172181</v>
      </c>
      <c r="AJ48" s="58">
        <v>174362</v>
      </c>
      <c r="AK48" s="58">
        <v>177098</v>
      </c>
      <c r="AL48" s="58">
        <v>182405.142975</v>
      </c>
    </row>
    <row r="49" spans="1:38" s="59" customFormat="1" ht="13" x14ac:dyDescent="0.2">
      <c r="A49" s="52"/>
      <c r="B49" s="53"/>
      <c r="C49" s="53"/>
      <c r="D49" s="55" t="s">
        <v>92</v>
      </c>
      <c r="E49" s="56" t="s">
        <v>81</v>
      </c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>
        <v>55414</v>
      </c>
      <c r="T49" s="58">
        <v>63166</v>
      </c>
      <c r="U49" s="58">
        <v>68767</v>
      </c>
      <c r="V49" s="58">
        <v>70945</v>
      </c>
      <c r="W49" s="58">
        <v>72187</v>
      </c>
      <c r="X49" s="58">
        <v>75304</v>
      </c>
      <c r="Y49" s="58">
        <v>76882</v>
      </c>
      <c r="Z49" s="58">
        <v>83272</v>
      </c>
      <c r="AA49" s="58">
        <v>88427</v>
      </c>
      <c r="AB49" s="58">
        <v>92225</v>
      </c>
      <c r="AC49" s="58">
        <v>91423</v>
      </c>
      <c r="AD49" s="58">
        <v>90820</v>
      </c>
      <c r="AE49" s="58">
        <v>88488</v>
      </c>
      <c r="AF49" s="58">
        <v>90500</v>
      </c>
      <c r="AG49" s="58">
        <v>93680</v>
      </c>
      <c r="AH49" s="58">
        <v>100909</v>
      </c>
      <c r="AI49" s="58">
        <v>102827</v>
      </c>
      <c r="AJ49" s="58">
        <v>102948</v>
      </c>
      <c r="AK49" s="58">
        <v>104631</v>
      </c>
      <c r="AL49" s="58">
        <v>118591.046626</v>
      </c>
    </row>
    <row r="50" spans="1:38" s="59" customFormat="1" ht="13" x14ac:dyDescent="0.2">
      <c r="A50" s="52"/>
      <c r="B50" s="53"/>
      <c r="C50" s="60"/>
      <c r="D50" s="55" t="s">
        <v>93</v>
      </c>
      <c r="E50" s="56" t="s">
        <v>81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>
        <v>46054</v>
      </c>
      <c r="T50" s="58">
        <v>46340</v>
      </c>
      <c r="U50" s="58">
        <v>45349</v>
      </c>
      <c r="V50" s="58">
        <v>44180</v>
      </c>
      <c r="W50" s="58">
        <v>46168</v>
      </c>
      <c r="X50" s="58">
        <v>45170</v>
      </c>
      <c r="Y50" s="58">
        <v>43709</v>
      </c>
      <c r="Z50" s="58">
        <v>45947</v>
      </c>
      <c r="AA50" s="58">
        <v>47108</v>
      </c>
      <c r="AB50" s="58">
        <v>47595</v>
      </c>
      <c r="AC50" s="58">
        <v>53312</v>
      </c>
      <c r="AD50" s="58">
        <v>57406</v>
      </c>
      <c r="AE50" s="58">
        <v>62169</v>
      </c>
      <c r="AF50" s="58">
        <v>63723</v>
      </c>
      <c r="AG50" s="58">
        <v>65495</v>
      </c>
      <c r="AH50" s="58">
        <v>64453</v>
      </c>
      <c r="AI50" s="58">
        <v>69353</v>
      </c>
      <c r="AJ50" s="58">
        <v>71413</v>
      </c>
      <c r="AK50" s="58">
        <v>72466</v>
      </c>
      <c r="AL50" s="58">
        <v>63814.096348999999</v>
      </c>
    </row>
    <row r="51" spans="1:38" s="59" customFormat="1" ht="13" x14ac:dyDescent="0.2">
      <c r="A51" s="52"/>
      <c r="B51" s="53"/>
      <c r="C51" s="55" t="s">
        <v>94</v>
      </c>
      <c r="D51" s="55"/>
      <c r="E51" s="56" t="s">
        <v>81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8">
        <v>13285</v>
      </c>
      <c r="T51" s="58">
        <v>15604</v>
      </c>
      <c r="U51" s="58">
        <v>17758</v>
      </c>
      <c r="V51" s="58">
        <v>22374</v>
      </c>
      <c r="W51" s="58">
        <v>22358</v>
      </c>
      <c r="X51" s="58">
        <v>16530</v>
      </c>
      <c r="Y51" s="58">
        <v>16438</v>
      </c>
      <c r="Z51" s="58">
        <v>18848</v>
      </c>
      <c r="AA51" s="58">
        <v>18873</v>
      </c>
      <c r="AB51" s="58">
        <v>26331</v>
      </c>
      <c r="AC51" s="58">
        <v>31322</v>
      </c>
      <c r="AD51" s="58">
        <v>33897</v>
      </c>
      <c r="AE51" s="58">
        <v>32039</v>
      </c>
      <c r="AF51" s="58">
        <v>35340</v>
      </c>
      <c r="AG51" s="58">
        <v>38328</v>
      </c>
      <c r="AH51" s="58">
        <v>37571</v>
      </c>
      <c r="AI51" s="58">
        <v>36544</v>
      </c>
      <c r="AJ51" s="58">
        <v>45920</v>
      </c>
      <c r="AK51" s="58">
        <v>63745</v>
      </c>
      <c r="AL51" s="58">
        <v>71137.489526000005</v>
      </c>
    </row>
    <row r="52" spans="1:38" s="59" customFormat="1" ht="13" x14ac:dyDescent="0.2">
      <c r="A52" s="52"/>
      <c r="B52" s="60"/>
      <c r="C52" s="55" t="s">
        <v>95</v>
      </c>
      <c r="D52" s="55"/>
      <c r="E52" s="56" t="s">
        <v>81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8">
        <v>1917</v>
      </c>
      <c r="T52" s="58">
        <v>1966</v>
      </c>
      <c r="U52" s="58">
        <v>2197</v>
      </c>
      <c r="V52" s="58">
        <v>1245</v>
      </c>
      <c r="W52" s="58">
        <v>1632</v>
      </c>
      <c r="X52" s="58">
        <v>2011</v>
      </c>
      <c r="Y52" s="58">
        <v>2384</v>
      </c>
      <c r="Z52" s="58">
        <v>1470</v>
      </c>
      <c r="AA52" s="58">
        <v>1940</v>
      </c>
      <c r="AB52" s="58">
        <v>2209</v>
      </c>
      <c r="AC52" s="58">
        <v>2264</v>
      </c>
      <c r="AD52" s="58">
        <v>2745</v>
      </c>
      <c r="AE52" s="58">
        <v>4188</v>
      </c>
      <c r="AF52" s="58">
        <v>5529</v>
      </c>
      <c r="AG52" s="58">
        <v>3545</v>
      </c>
      <c r="AH52" s="58">
        <v>3561</v>
      </c>
      <c r="AI52" s="58">
        <v>3594</v>
      </c>
      <c r="AJ52" s="58">
        <v>4264</v>
      </c>
      <c r="AK52" s="58">
        <v>3363</v>
      </c>
      <c r="AL52" s="58">
        <v>3813.1190120000001</v>
      </c>
    </row>
    <row r="53" spans="1:38" x14ac:dyDescent="0.3">
      <c r="A53" s="28"/>
      <c r="B53" s="8" t="s">
        <v>40</v>
      </c>
      <c r="C53" s="43"/>
      <c r="D53" s="43"/>
      <c r="E53" s="9"/>
      <c r="F53" s="10">
        <v>6434</v>
      </c>
      <c r="G53" s="10">
        <v>6828</v>
      </c>
      <c r="H53" s="10">
        <v>7762</v>
      </c>
      <c r="I53" s="10">
        <v>7271</v>
      </c>
      <c r="J53" s="10">
        <v>5736</v>
      </c>
      <c r="K53" s="10">
        <v>6180</v>
      </c>
      <c r="L53" s="10">
        <v>7428</v>
      </c>
      <c r="M53" s="10">
        <v>7086</v>
      </c>
      <c r="N53" s="10">
        <v>8186</v>
      </c>
      <c r="O53" s="10">
        <v>10277</v>
      </c>
      <c r="P53" s="10">
        <v>8185</v>
      </c>
      <c r="Q53" s="10">
        <v>7882</v>
      </c>
      <c r="R53" s="10">
        <v>7909</v>
      </c>
      <c r="S53" s="10">
        <v>9230</v>
      </c>
      <c r="T53" s="10">
        <v>10022</v>
      </c>
      <c r="U53" s="10">
        <v>7882</v>
      </c>
      <c r="V53" s="10">
        <v>7528</v>
      </c>
      <c r="W53" s="31">
        <v>7357</v>
      </c>
      <c r="X53" s="31">
        <v>6995</v>
      </c>
      <c r="Y53" s="31">
        <v>6619</v>
      </c>
      <c r="Z53" s="31">
        <v>4949</v>
      </c>
      <c r="AA53" s="31">
        <v>4740</v>
      </c>
      <c r="AB53" s="31">
        <v>5025</v>
      </c>
      <c r="AC53" s="31">
        <v>4743</v>
      </c>
      <c r="AD53" s="31">
        <v>4643</v>
      </c>
      <c r="AE53" s="31">
        <v>4636</v>
      </c>
      <c r="AF53" s="31">
        <v>4869</v>
      </c>
      <c r="AG53" s="47">
        <v>4794</v>
      </c>
      <c r="AH53" s="47">
        <v>4965</v>
      </c>
      <c r="AI53" s="47">
        <v>4646</v>
      </c>
      <c r="AJ53" s="47">
        <v>4314</v>
      </c>
      <c r="AK53" s="47">
        <v>4532</v>
      </c>
      <c r="AL53" s="47">
        <v>4465.0655509999997</v>
      </c>
    </row>
    <row r="54" spans="1:38" x14ac:dyDescent="0.3">
      <c r="A54" s="28"/>
      <c r="B54" s="8" t="s">
        <v>41</v>
      </c>
      <c r="C54" s="43"/>
      <c r="D54" s="43"/>
      <c r="E54" s="9"/>
      <c r="F54" s="10">
        <v>16659</v>
      </c>
      <c r="G54" s="10">
        <v>16536</v>
      </c>
      <c r="H54" s="10">
        <v>12752</v>
      </c>
      <c r="I54" s="10">
        <v>17169</v>
      </c>
      <c r="J54" s="10">
        <v>4630</v>
      </c>
      <c r="K54" s="10">
        <v>4941</v>
      </c>
      <c r="L54" s="10">
        <v>4885</v>
      </c>
      <c r="M54" s="10">
        <v>4050</v>
      </c>
      <c r="N54" s="10">
        <v>6180</v>
      </c>
      <c r="O54" s="10">
        <v>6967</v>
      </c>
      <c r="P54" s="10">
        <v>7994</v>
      </c>
      <c r="Q54" s="10">
        <v>8538</v>
      </c>
      <c r="R54" s="10">
        <v>8364</v>
      </c>
      <c r="S54" s="10">
        <v>8235</v>
      </c>
      <c r="T54" s="10">
        <v>8731</v>
      </c>
      <c r="U54" s="10">
        <v>6972</v>
      </c>
      <c r="V54" s="10">
        <v>6335</v>
      </c>
      <c r="W54" s="31">
        <v>6622</v>
      </c>
      <c r="X54" s="31">
        <v>6916</v>
      </c>
      <c r="Y54" s="31">
        <v>6236</v>
      </c>
      <c r="Z54" s="31">
        <v>6035</v>
      </c>
      <c r="AA54" s="31">
        <v>5770</v>
      </c>
      <c r="AB54" s="31">
        <v>3704</v>
      </c>
      <c r="AC54" s="31">
        <v>4376</v>
      </c>
      <c r="AD54" s="31">
        <v>5206</v>
      </c>
      <c r="AE54" s="31">
        <v>4485</v>
      </c>
      <c r="AF54" s="31">
        <v>5344</v>
      </c>
      <c r="AG54" s="47">
        <v>5790</v>
      </c>
      <c r="AH54" s="47">
        <v>5681</v>
      </c>
      <c r="AI54" s="47">
        <v>4899</v>
      </c>
      <c r="AJ54" s="47">
        <v>4179</v>
      </c>
      <c r="AK54" s="47">
        <v>6092</v>
      </c>
      <c r="AL54" s="47">
        <v>6782.958772</v>
      </c>
    </row>
    <row r="55" spans="1:38" x14ac:dyDescent="0.3">
      <c r="A55" s="4"/>
      <c r="B55" s="8" t="s">
        <v>42</v>
      </c>
      <c r="C55" s="43"/>
      <c r="D55" s="43"/>
      <c r="E55" s="9" t="s">
        <v>20</v>
      </c>
      <c r="F55" s="10">
        <v>-8677</v>
      </c>
      <c r="G55" s="10">
        <v>-9450</v>
      </c>
      <c r="H55" s="10">
        <v>-10807</v>
      </c>
      <c r="I55" s="10">
        <v>-11425</v>
      </c>
      <c r="J55" s="10">
        <v>-11567</v>
      </c>
      <c r="K55" s="10">
        <v>-11624</v>
      </c>
      <c r="L55" s="10">
        <v>-13375</v>
      </c>
      <c r="M55" s="10">
        <v>-13000</v>
      </c>
      <c r="N55" s="10">
        <v>-21858</v>
      </c>
      <c r="O55" s="10">
        <v>-22999</v>
      </c>
      <c r="P55" s="10">
        <v>-58212</v>
      </c>
      <c r="Q55" s="10">
        <v>-55543</v>
      </c>
      <c r="R55" s="10">
        <v>-41903</v>
      </c>
      <c r="S55" s="10">
        <v>-26001</v>
      </c>
      <c r="T55" s="10">
        <v>-26972</v>
      </c>
      <c r="U55" s="10">
        <v>-24144</v>
      </c>
      <c r="V55" s="10">
        <v>-22632</v>
      </c>
      <c r="W55" s="10">
        <v>-24431</v>
      </c>
      <c r="X55" s="10">
        <v>-21724</v>
      </c>
      <c r="Y55" s="10">
        <v>-21462</v>
      </c>
      <c r="Z55" s="10">
        <v>-20994</v>
      </c>
      <c r="AA55" s="10">
        <v>-19968</v>
      </c>
      <c r="AB55" s="10">
        <v>-19090</v>
      </c>
      <c r="AC55" s="10">
        <v>-19550</v>
      </c>
      <c r="AD55" s="10">
        <v>-19422</v>
      </c>
      <c r="AE55" s="10">
        <v>-18880</v>
      </c>
      <c r="AF55" s="10">
        <v>-19866</v>
      </c>
      <c r="AG55" s="47">
        <v>-20402</v>
      </c>
      <c r="AH55" s="47">
        <v>-21165</v>
      </c>
      <c r="AI55" s="47">
        <v>-21753</v>
      </c>
      <c r="AJ55" s="47">
        <v>-22620</v>
      </c>
      <c r="AK55" s="47">
        <v>-23075</v>
      </c>
      <c r="AL55" s="47">
        <v>-22808.578173999998</v>
      </c>
    </row>
    <row r="56" spans="1:38" x14ac:dyDescent="0.3">
      <c r="A56" s="28"/>
      <c r="B56" s="8" t="s">
        <v>38</v>
      </c>
      <c r="C56" s="43"/>
      <c r="D56" s="43"/>
      <c r="E56" s="9"/>
      <c r="F56" s="10">
        <v>432437</v>
      </c>
      <c r="G56" s="10">
        <v>434215</v>
      </c>
      <c r="H56" s="10">
        <v>435104</v>
      </c>
      <c r="I56" s="10">
        <v>463495</v>
      </c>
      <c r="J56" s="10">
        <v>477357</v>
      </c>
      <c r="K56" s="10">
        <v>502686</v>
      </c>
      <c r="L56" s="10">
        <v>504587</v>
      </c>
      <c r="M56" s="10">
        <v>483553</v>
      </c>
      <c r="N56" s="10">
        <v>481252</v>
      </c>
      <c r="O56" s="10">
        <v>465702</v>
      </c>
      <c r="P56" s="10">
        <v>349802</v>
      </c>
      <c r="Q56" s="10">
        <v>351365</v>
      </c>
      <c r="R56" s="12" t="s">
        <v>11</v>
      </c>
      <c r="S56" s="12" t="s">
        <v>11</v>
      </c>
      <c r="T56" s="12" t="s">
        <v>11</v>
      </c>
      <c r="U56" s="12" t="s">
        <v>11</v>
      </c>
      <c r="V56" s="12" t="s">
        <v>11</v>
      </c>
      <c r="W56" s="12" t="s">
        <v>11</v>
      </c>
      <c r="X56" s="12" t="s">
        <v>11</v>
      </c>
      <c r="Y56" s="12" t="s">
        <v>11</v>
      </c>
      <c r="Z56" s="12" t="s">
        <v>11</v>
      </c>
      <c r="AA56" s="12" t="s">
        <v>11</v>
      </c>
      <c r="AB56" s="12" t="s">
        <v>11</v>
      </c>
      <c r="AC56" s="12" t="s">
        <v>11</v>
      </c>
      <c r="AD56" s="12" t="s">
        <v>11</v>
      </c>
      <c r="AE56" s="12" t="s">
        <v>11</v>
      </c>
      <c r="AF56" s="12" t="s">
        <v>11</v>
      </c>
      <c r="AG56" s="12" t="s">
        <v>11</v>
      </c>
      <c r="AH56" s="12" t="s">
        <v>11</v>
      </c>
      <c r="AI56" s="12" t="s">
        <v>11</v>
      </c>
      <c r="AJ56" s="12" t="s">
        <v>11</v>
      </c>
      <c r="AK56" s="12" t="s">
        <v>11</v>
      </c>
      <c r="AL56" s="12" t="s">
        <v>11</v>
      </c>
    </row>
    <row r="57" spans="1:38" x14ac:dyDescent="0.3">
      <c r="A57" s="28"/>
      <c r="B57" s="8" t="s">
        <v>39</v>
      </c>
      <c r="C57" s="43"/>
      <c r="D57" s="43"/>
      <c r="E57" s="9"/>
      <c r="F57" s="12" t="s">
        <v>11</v>
      </c>
      <c r="G57" s="12" t="s">
        <v>11</v>
      </c>
      <c r="H57" s="12" t="s">
        <v>11</v>
      </c>
      <c r="I57" s="12" t="s">
        <v>11</v>
      </c>
      <c r="J57" s="12" t="s">
        <v>11</v>
      </c>
      <c r="K57" s="12" t="s">
        <v>11</v>
      </c>
      <c r="L57" s="12" t="s">
        <v>11</v>
      </c>
      <c r="M57" s="12" t="s">
        <v>11</v>
      </c>
      <c r="N57" s="12" t="s">
        <v>11</v>
      </c>
      <c r="O57" s="12" t="s">
        <v>11</v>
      </c>
      <c r="P57" s="10">
        <v>139485</v>
      </c>
      <c r="Q57" s="10">
        <v>141020</v>
      </c>
      <c r="R57" s="10">
        <v>71360</v>
      </c>
      <c r="S57" s="12" t="s">
        <v>11</v>
      </c>
      <c r="T57" s="12" t="s">
        <v>11</v>
      </c>
      <c r="U57" s="12" t="s">
        <v>11</v>
      </c>
      <c r="V57" s="12" t="s">
        <v>11</v>
      </c>
      <c r="W57" s="12" t="s">
        <v>11</v>
      </c>
      <c r="X57" s="12" t="s">
        <v>11</v>
      </c>
      <c r="Y57" s="12" t="s">
        <v>11</v>
      </c>
      <c r="Z57" s="12" t="s">
        <v>11</v>
      </c>
      <c r="AA57" s="12" t="s">
        <v>11</v>
      </c>
      <c r="AB57" s="12" t="s">
        <v>11</v>
      </c>
      <c r="AC57" s="12" t="s">
        <v>11</v>
      </c>
      <c r="AD57" s="12" t="s">
        <v>11</v>
      </c>
      <c r="AE57" s="12" t="s">
        <v>11</v>
      </c>
      <c r="AF57" s="12" t="s">
        <v>11</v>
      </c>
      <c r="AG57" s="12" t="s">
        <v>11</v>
      </c>
      <c r="AH57" s="12" t="s">
        <v>11</v>
      </c>
      <c r="AI57" s="12" t="s">
        <v>11</v>
      </c>
      <c r="AJ57" s="12" t="s">
        <v>11</v>
      </c>
      <c r="AK57" s="12" t="s">
        <v>11</v>
      </c>
      <c r="AL57" s="12" t="s">
        <v>11</v>
      </c>
    </row>
    <row r="58" spans="1:38" x14ac:dyDescent="0.3">
      <c r="A58" s="66" t="s">
        <v>77</v>
      </c>
      <c r="B58" s="66"/>
      <c r="C58" s="67"/>
      <c r="D58" s="63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0"/>
      <c r="S58" s="10"/>
      <c r="T58" s="10"/>
      <c r="U58" s="10"/>
      <c r="V58" s="10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47"/>
      <c r="AH58" s="47"/>
      <c r="AI58" s="47"/>
      <c r="AJ58" s="47"/>
      <c r="AK58" s="47"/>
      <c r="AL58" s="47"/>
    </row>
    <row r="59" spans="1:38" x14ac:dyDescent="0.3">
      <c r="A59" s="5"/>
      <c r="B59" s="8" t="s">
        <v>34</v>
      </c>
      <c r="C59" s="43"/>
      <c r="D59" s="43"/>
      <c r="E59" s="9"/>
      <c r="F59" s="12" t="s">
        <v>11</v>
      </c>
      <c r="G59" s="12" t="s">
        <v>11</v>
      </c>
      <c r="H59" s="12" t="s">
        <v>11</v>
      </c>
      <c r="I59" s="12" t="s">
        <v>11</v>
      </c>
      <c r="J59" s="12" t="s">
        <v>11</v>
      </c>
      <c r="K59" s="12" t="s">
        <v>11</v>
      </c>
      <c r="L59" s="12" t="s">
        <v>11</v>
      </c>
      <c r="M59" s="12" t="s">
        <v>11</v>
      </c>
      <c r="N59" s="12" t="s">
        <v>11</v>
      </c>
      <c r="O59" s="12" t="s">
        <v>11</v>
      </c>
      <c r="P59" s="12" t="s">
        <v>11</v>
      </c>
      <c r="Q59" s="12" t="s">
        <v>11</v>
      </c>
      <c r="R59" s="10">
        <v>6521</v>
      </c>
      <c r="S59" s="10">
        <v>5581</v>
      </c>
      <c r="T59" s="10">
        <v>5454</v>
      </c>
      <c r="U59" s="10">
        <v>6018</v>
      </c>
      <c r="V59" s="10">
        <v>4112</v>
      </c>
      <c r="W59" s="31">
        <v>2023</v>
      </c>
      <c r="X59" s="31">
        <v>2561</v>
      </c>
      <c r="Y59" s="31">
        <v>4609</v>
      </c>
      <c r="Z59" s="31">
        <v>5152</v>
      </c>
      <c r="AA59" s="31">
        <v>6030</v>
      </c>
      <c r="AB59" s="31">
        <v>3398</v>
      </c>
      <c r="AC59" s="31">
        <v>5377</v>
      </c>
      <c r="AD59" s="31">
        <v>7959</v>
      </c>
      <c r="AE59" s="31">
        <v>13872</v>
      </c>
      <c r="AF59" s="31">
        <v>14573</v>
      </c>
      <c r="AG59" s="47">
        <v>14596</v>
      </c>
      <c r="AH59" s="47">
        <v>16725</v>
      </c>
      <c r="AI59" s="47">
        <v>17167</v>
      </c>
      <c r="AJ59" s="47">
        <v>14244</v>
      </c>
      <c r="AK59" s="47">
        <v>13962</v>
      </c>
      <c r="AL59" s="47">
        <v>17416.039830999998</v>
      </c>
    </row>
    <row r="60" spans="1:38" x14ac:dyDescent="0.3">
      <c r="A60" s="28"/>
      <c r="B60" s="8" t="s">
        <v>35</v>
      </c>
      <c r="C60" s="43"/>
      <c r="D60" s="43"/>
      <c r="E60" s="9"/>
      <c r="F60" s="12" t="s">
        <v>11</v>
      </c>
      <c r="G60" s="12" t="s">
        <v>11</v>
      </c>
      <c r="H60" s="12" t="s">
        <v>11</v>
      </c>
      <c r="I60" s="12" t="s">
        <v>11</v>
      </c>
      <c r="J60" s="12" t="s">
        <v>11</v>
      </c>
      <c r="K60" s="12" t="s">
        <v>11</v>
      </c>
      <c r="L60" s="12" t="s">
        <v>11</v>
      </c>
      <c r="M60" s="12" t="s">
        <v>11</v>
      </c>
      <c r="N60" s="12" t="s">
        <v>11</v>
      </c>
      <c r="O60" s="12" t="s">
        <v>11</v>
      </c>
      <c r="P60" s="12" t="s">
        <v>11</v>
      </c>
      <c r="Q60" s="12" t="s">
        <v>11</v>
      </c>
      <c r="R60" s="10">
        <v>-853</v>
      </c>
      <c r="S60" s="10">
        <v>-626</v>
      </c>
      <c r="T60" s="10">
        <v>-1659</v>
      </c>
      <c r="U60" s="10">
        <v>-353</v>
      </c>
      <c r="V60" s="10">
        <v>-455</v>
      </c>
      <c r="W60" s="31">
        <v>275</v>
      </c>
      <c r="X60" s="31">
        <v>893</v>
      </c>
      <c r="Y60" s="31">
        <v>592</v>
      </c>
      <c r="Z60" s="31">
        <v>222</v>
      </c>
      <c r="AA60" s="31">
        <v>70</v>
      </c>
      <c r="AB60" s="31">
        <v>419</v>
      </c>
      <c r="AC60" s="31">
        <v>245</v>
      </c>
      <c r="AD60" s="31">
        <v>652</v>
      </c>
      <c r="AE60" s="31">
        <v>794</v>
      </c>
      <c r="AF60" s="31">
        <v>305</v>
      </c>
      <c r="AG60" s="47">
        <v>182</v>
      </c>
      <c r="AH60" s="47">
        <v>443</v>
      </c>
      <c r="AI60" s="47">
        <v>521</v>
      </c>
      <c r="AJ60" s="47">
        <v>956</v>
      </c>
      <c r="AK60" s="47">
        <v>951</v>
      </c>
      <c r="AL60" s="47">
        <v>591.844921</v>
      </c>
    </row>
    <row r="61" spans="1:38" x14ac:dyDescent="0.3">
      <c r="A61" s="28"/>
      <c r="B61" s="8" t="s">
        <v>36</v>
      </c>
      <c r="C61" s="43"/>
      <c r="D61" s="43"/>
      <c r="E61" s="9"/>
      <c r="F61" s="12" t="s">
        <v>11</v>
      </c>
      <c r="G61" s="12" t="s">
        <v>11</v>
      </c>
      <c r="H61" s="12" t="s">
        <v>11</v>
      </c>
      <c r="I61" s="12" t="s">
        <v>11</v>
      </c>
      <c r="J61" s="12" t="s">
        <v>11</v>
      </c>
      <c r="K61" s="12" t="s">
        <v>11</v>
      </c>
      <c r="L61" s="12" t="s">
        <v>11</v>
      </c>
      <c r="M61" s="12" t="s">
        <v>11</v>
      </c>
      <c r="N61" s="12" t="s">
        <v>11</v>
      </c>
      <c r="O61" s="12" t="s">
        <v>11</v>
      </c>
      <c r="P61" s="12" t="s">
        <v>11</v>
      </c>
      <c r="Q61" s="12" t="s">
        <v>11</v>
      </c>
      <c r="R61" s="10">
        <v>1188</v>
      </c>
      <c r="S61" s="10">
        <v>757</v>
      </c>
      <c r="T61" s="10">
        <v>309</v>
      </c>
      <c r="U61" s="10">
        <v>649</v>
      </c>
      <c r="V61" s="10">
        <v>609</v>
      </c>
      <c r="W61" s="10">
        <v>-30</v>
      </c>
      <c r="X61" s="10">
        <v>676</v>
      </c>
      <c r="Y61" s="10">
        <v>388</v>
      </c>
      <c r="Z61" s="10">
        <v>525</v>
      </c>
      <c r="AA61" s="10">
        <v>524</v>
      </c>
      <c r="AB61" s="10">
        <v>127</v>
      </c>
      <c r="AC61" s="10">
        <v>373</v>
      </c>
      <c r="AD61" s="10">
        <v>382</v>
      </c>
      <c r="AE61" s="10">
        <v>1610</v>
      </c>
      <c r="AF61" s="10">
        <v>1301</v>
      </c>
      <c r="AG61" s="47">
        <v>1452</v>
      </c>
      <c r="AH61" s="47">
        <v>905</v>
      </c>
      <c r="AI61" s="47">
        <v>1298</v>
      </c>
      <c r="AJ61" s="47">
        <v>1167</v>
      </c>
      <c r="AK61" s="47">
        <v>959</v>
      </c>
      <c r="AL61" s="47">
        <v>1043.6990479999999</v>
      </c>
    </row>
    <row r="62" spans="1:38" x14ac:dyDescent="0.3">
      <c r="A62" s="28"/>
      <c r="B62" s="8" t="s">
        <v>37</v>
      </c>
      <c r="C62" s="43"/>
      <c r="D62" s="43"/>
      <c r="E62" s="9"/>
      <c r="F62" s="10">
        <v>8468</v>
      </c>
      <c r="G62" s="10">
        <v>9785</v>
      </c>
      <c r="H62" s="10">
        <v>10927</v>
      </c>
      <c r="I62" s="10">
        <v>11564</v>
      </c>
      <c r="J62" s="10">
        <v>9764</v>
      </c>
      <c r="K62" s="10">
        <v>9418</v>
      </c>
      <c r="L62" s="10">
        <v>8137</v>
      </c>
      <c r="M62" s="10">
        <v>7567</v>
      </c>
      <c r="N62" s="10">
        <v>8183</v>
      </c>
      <c r="O62" s="10">
        <v>8136</v>
      </c>
      <c r="P62" s="10">
        <v>7996</v>
      </c>
      <c r="Q62" s="10">
        <v>7125</v>
      </c>
      <c r="R62" s="10">
        <v>5120</v>
      </c>
      <c r="S62" s="10">
        <v>5199</v>
      </c>
      <c r="T62" s="10">
        <v>5825</v>
      </c>
      <c r="U62" s="10">
        <v>7227</v>
      </c>
      <c r="V62" s="27">
        <v>8506</v>
      </c>
      <c r="W62" s="31">
        <v>8231</v>
      </c>
      <c r="X62" s="31">
        <v>7883</v>
      </c>
      <c r="Y62" s="31">
        <v>7296</v>
      </c>
      <c r="Z62" s="31">
        <v>7389</v>
      </c>
      <c r="AA62" s="31">
        <v>8562</v>
      </c>
      <c r="AB62" s="31">
        <v>8936</v>
      </c>
      <c r="AC62" s="31">
        <v>8725</v>
      </c>
      <c r="AD62" s="31">
        <v>9950</v>
      </c>
      <c r="AE62" s="31">
        <v>10632</v>
      </c>
      <c r="AF62" s="31">
        <v>11255</v>
      </c>
      <c r="AG62" s="47">
        <v>11398</v>
      </c>
      <c r="AH62" s="47">
        <v>11824</v>
      </c>
      <c r="AI62" s="47">
        <v>13084</v>
      </c>
      <c r="AJ62" s="47">
        <v>14626</v>
      </c>
      <c r="AK62" s="47">
        <v>15147</v>
      </c>
      <c r="AL62" s="47">
        <v>15833.283658</v>
      </c>
    </row>
    <row r="63" spans="1:38" x14ac:dyDescent="0.3">
      <c r="A63" s="28"/>
      <c r="B63" s="8" t="s">
        <v>40</v>
      </c>
      <c r="C63" s="43"/>
      <c r="D63" s="43"/>
      <c r="E63" s="9"/>
      <c r="F63" s="10">
        <v>4373</v>
      </c>
      <c r="G63" s="10">
        <v>4510</v>
      </c>
      <c r="H63" s="10">
        <v>5239</v>
      </c>
      <c r="I63" s="10">
        <v>4996</v>
      </c>
      <c r="J63" s="10">
        <v>3080</v>
      </c>
      <c r="K63" s="10">
        <v>3276</v>
      </c>
      <c r="L63" s="10">
        <v>4838</v>
      </c>
      <c r="M63" s="10">
        <v>4045</v>
      </c>
      <c r="N63" s="10">
        <v>5299</v>
      </c>
      <c r="O63" s="10">
        <v>6908</v>
      </c>
      <c r="P63" s="10">
        <v>4871</v>
      </c>
      <c r="Q63" s="10">
        <v>4878</v>
      </c>
      <c r="R63" s="10">
        <v>5444</v>
      </c>
      <c r="S63" s="10">
        <v>6032</v>
      </c>
      <c r="T63" s="10">
        <v>6146</v>
      </c>
      <c r="U63" s="10">
        <v>4465</v>
      </c>
      <c r="V63" s="10">
        <v>4259</v>
      </c>
      <c r="W63" s="31">
        <v>4043</v>
      </c>
      <c r="X63" s="31">
        <v>3721</v>
      </c>
      <c r="Y63" s="31">
        <v>3558</v>
      </c>
      <c r="Z63" s="31">
        <v>2357</v>
      </c>
      <c r="AA63" s="31">
        <v>2285</v>
      </c>
      <c r="AB63" s="31">
        <v>2370</v>
      </c>
      <c r="AC63" s="31">
        <v>2122</v>
      </c>
      <c r="AD63" s="31">
        <v>2197</v>
      </c>
      <c r="AE63" s="31">
        <v>2124</v>
      </c>
      <c r="AF63" s="31">
        <v>2152</v>
      </c>
      <c r="AG63" s="47">
        <v>2096</v>
      </c>
      <c r="AH63" s="47">
        <v>1982</v>
      </c>
      <c r="AI63" s="47">
        <v>2017</v>
      </c>
      <c r="AJ63" s="47">
        <v>1653</v>
      </c>
      <c r="AK63" s="47">
        <v>1798</v>
      </c>
      <c r="AL63" s="47">
        <v>1659.311825</v>
      </c>
    </row>
    <row r="64" spans="1:38" x14ac:dyDescent="0.3">
      <c r="A64" s="5"/>
      <c r="B64" s="43" t="s">
        <v>41</v>
      </c>
      <c r="C64" s="68"/>
      <c r="D64" s="69"/>
      <c r="E64" s="9"/>
      <c r="F64" s="10">
        <v>-146</v>
      </c>
      <c r="G64" s="10">
        <v>-342</v>
      </c>
      <c r="H64" s="10">
        <v>-97</v>
      </c>
      <c r="I64" s="10">
        <v>101</v>
      </c>
      <c r="J64" s="10">
        <v>-281</v>
      </c>
      <c r="K64" s="10">
        <v>-141</v>
      </c>
      <c r="L64" s="10">
        <v>-276</v>
      </c>
      <c r="M64" s="10">
        <v>-7</v>
      </c>
      <c r="N64" s="10">
        <v>235</v>
      </c>
      <c r="O64" s="10">
        <v>334</v>
      </c>
      <c r="P64" s="10">
        <v>321</v>
      </c>
      <c r="Q64" s="10">
        <v>375</v>
      </c>
      <c r="R64" s="10">
        <v>1239</v>
      </c>
      <c r="S64" s="10">
        <v>258</v>
      </c>
      <c r="T64" s="10">
        <v>58</v>
      </c>
      <c r="U64" s="10">
        <v>140</v>
      </c>
      <c r="V64" s="10">
        <v>236</v>
      </c>
      <c r="W64" s="31">
        <v>224</v>
      </c>
      <c r="X64" s="31">
        <v>427</v>
      </c>
      <c r="Y64" s="31">
        <v>417</v>
      </c>
      <c r="Z64" s="31">
        <v>482</v>
      </c>
      <c r="AA64" s="31">
        <v>431</v>
      </c>
      <c r="AB64" s="31">
        <v>400</v>
      </c>
      <c r="AC64" s="31">
        <v>566</v>
      </c>
      <c r="AD64" s="31">
        <v>906</v>
      </c>
      <c r="AE64" s="31">
        <v>605</v>
      </c>
      <c r="AF64" s="31">
        <v>811</v>
      </c>
      <c r="AG64" s="47">
        <v>338</v>
      </c>
      <c r="AH64" s="47">
        <v>-280</v>
      </c>
      <c r="AI64" s="47">
        <v>-325</v>
      </c>
      <c r="AJ64" s="47">
        <v>-329</v>
      </c>
      <c r="AK64" s="47">
        <v>829</v>
      </c>
      <c r="AL64" s="47">
        <v>1288.0011930000001</v>
      </c>
    </row>
    <row r="65" spans="1:38" x14ac:dyDescent="0.3">
      <c r="A65" s="5"/>
      <c r="B65" s="8" t="s">
        <v>42</v>
      </c>
      <c r="C65" s="43"/>
      <c r="D65" s="43"/>
      <c r="E65" s="9" t="s">
        <v>20</v>
      </c>
      <c r="F65" s="10">
        <v>-7092</v>
      </c>
      <c r="G65" s="10">
        <v>-7195</v>
      </c>
      <c r="H65" s="10">
        <v>-7430</v>
      </c>
      <c r="I65" s="10">
        <v>-7473</v>
      </c>
      <c r="J65" s="10">
        <v>-7593</v>
      </c>
      <c r="K65" s="10">
        <v>-7547</v>
      </c>
      <c r="L65" s="10">
        <v>-7224</v>
      </c>
      <c r="M65" s="10">
        <v>-8001</v>
      </c>
      <c r="N65" s="10">
        <v>-8178</v>
      </c>
      <c r="O65" s="10">
        <v>-7673</v>
      </c>
      <c r="P65" s="10">
        <v>-8139</v>
      </c>
      <c r="Q65" s="10">
        <v>-7847</v>
      </c>
      <c r="R65" s="10">
        <v>-5006</v>
      </c>
      <c r="S65" s="10">
        <v>-3719</v>
      </c>
      <c r="T65" s="10">
        <v>-119</v>
      </c>
      <c r="U65" s="10">
        <v>2</v>
      </c>
      <c r="V65" s="10">
        <v>86</v>
      </c>
      <c r="W65" s="31">
        <v>376</v>
      </c>
      <c r="X65" s="31">
        <v>653</v>
      </c>
      <c r="Y65" s="32">
        <v>-179</v>
      </c>
      <c r="Z65" s="32">
        <v>50</v>
      </c>
      <c r="AA65" s="32">
        <v>26</v>
      </c>
      <c r="AB65" s="32">
        <v>137</v>
      </c>
      <c r="AC65" s="32">
        <v>-4</v>
      </c>
      <c r="AD65" s="32">
        <v>-464</v>
      </c>
      <c r="AE65" s="32">
        <v>-330</v>
      </c>
      <c r="AF65" s="32">
        <v>-501</v>
      </c>
      <c r="AG65" s="47">
        <v>-553</v>
      </c>
      <c r="AH65" s="47">
        <v>-564</v>
      </c>
      <c r="AI65" s="47">
        <v>-814</v>
      </c>
      <c r="AJ65" s="47">
        <v>-909</v>
      </c>
      <c r="AK65" s="47">
        <v>-713</v>
      </c>
      <c r="AL65" s="47">
        <v>-921.070875</v>
      </c>
    </row>
    <row r="66" spans="1:38" x14ac:dyDescent="0.3">
      <c r="A66" s="5"/>
      <c r="B66" s="8" t="s">
        <v>38</v>
      </c>
      <c r="C66" s="43"/>
      <c r="D66" s="43"/>
      <c r="E66" s="9"/>
      <c r="F66" s="10">
        <v>5610</v>
      </c>
      <c r="G66" s="10">
        <v>6992</v>
      </c>
      <c r="H66" s="10">
        <v>4092</v>
      </c>
      <c r="I66" s="10">
        <v>6360</v>
      </c>
      <c r="J66" s="10">
        <v>5310</v>
      </c>
      <c r="K66" s="10">
        <v>3475</v>
      </c>
      <c r="L66" s="10">
        <v>739</v>
      </c>
      <c r="M66" s="10">
        <v>4442</v>
      </c>
      <c r="N66" s="10">
        <v>11434</v>
      </c>
      <c r="O66" s="10">
        <v>10891</v>
      </c>
      <c r="P66" s="10">
        <v>8532</v>
      </c>
      <c r="Q66" s="10">
        <v>12807</v>
      </c>
      <c r="R66" s="12" t="s">
        <v>11</v>
      </c>
      <c r="S66" s="12" t="s">
        <v>11</v>
      </c>
      <c r="T66" s="12" t="s">
        <v>11</v>
      </c>
      <c r="U66" s="12" t="s">
        <v>11</v>
      </c>
      <c r="V66" s="12" t="s">
        <v>11</v>
      </c>
      <c r="W66" s="12" t="s">
        <v>11</v>
      </c>
      <c r="X66" s="12" t="s">
        <v>11</v>
      </c>
      <c r="Y66" s="12" t="s">
        <v>11</v>
      </c>
      <c r="Z66" s="12" t="s">
        <v>11</v>
      </c>
      <c r="AA66" s="12" t="s">
        <v>11</v>
      </c>
      <c r="AB66" s="12" t="s">
        <v>11</v>
      </c>
      <c r="AC66" s="12" t="s">
        <v>11</v>
      </c>
      <c r="AD66" s="12" t="s">
        <v>11</v>
      </c>
      <c r="AE66" s="12" t="s">
        <v>11</v>
      </c>
      <c r="AF66" s="12" t="s">
        <v>11</v>
      </c>
      <c r="AG66" s="12" t="s">
        <v>11</v>
      </c>
      <c r="AH66" s="12" t="s">
        <v>11</v>
      </c>
      <c r="AI66" s="12" t="s">
        <v>11</v>
      </c>
      <c r="AJ66" s="12" t="s">
        <v>11</v>
      </c>
      <c r="AK66" s="12" t="s">
        <v>11</v>
      </c>
      <c r="AL66" s="12" t="s">
        <v>11</v>
      </c>
    </row>
    <row r="67" spans="1:38" x14ac:dyDescent="0.3">
      <c r="A67" s="28"/>
      <c r="B67" s="8" t="s">
        <v>39</v>
      </c>
      <c r="C67" s="43"/>
      <c r="D67" s="43"/>
      <c r="E67" s="9"/>
      <c r="F67" s="12" t="s">
        <v>11</v>
      </c>
      <c r="G67" s="12" t="s">
        <v>11</v>
      </c>
      <c r="H67" s="12" t="s">
        <v>11</v>
      </c>
      <c r="I67" s="12" t="s">
        <v>11</v>
      </c>
      <c r="J67" s="12" t="s">
        <v>11</v>
      </c>
      <c r="K67" s="12" t="s">
        <v>11</v>
      </c>
      <c r="L67" s="12" t="s">
        <v>11</v>
      </c>
      <c r="M67" s="12" t="s">
        <v>11</v>
      </c>
      <c r="N67" s="12" t="s">
        <v>11</v>
      </c>
      <c r="O67" s="12" t="s">
        <v>11</v>
      </c>
      <c r="P67" s="10">
        <v>435</v>
      </c>
      <c r="Q67" s="10">
        <v>937</v>
      </c>
      <c r="R67" s="10">
        <v>323</v>
      </c>
      <c r="S67" s="12" t="s">
        <v>11</v>
      </c>
      <c r="T67" s="12" t="s">
        <v>11</v>
      </c>
      <c r="U67" s="12" t="s">
        <v>11</v>
      </c>
      <c r="V67" s="12" t="s">
        <v>11</v>
      </c>
      <c r="W67" s="12" t="s">
        <v>11</v>
      </c>
      <c r="X67" s="12" t="s">
        <v>11</v>
      </c>
      <c r="Y67" s="12" t="s">
        <v>11</v>
      </c>
      <c r="Z67" s="12" t="s">
        <v>11</v>
      </c>
      <c r="AA67" s="12" t="s">
        <v>11</v>
      </c>
      <c r="AB67" s="12" t="s">
        <v>11</v>
      </c>
      <c r="AC67" s="12" t="s">
        <v>11</v>
      </c>
      <c r="AD67" s="12" t="s">
        <v>11</v>
      </c>
      <c r="AE67" s="12" t="s">
        <v>11</v>
      </c>
      <c r="AF67" s="12" t="s">
        <v>11</v>
      </c>
      <c r="AG67" s="12" t="s">
        <v>11</v>
      </c>
      <c r="AH67" s="12" t="s">
        <v>11</v>
      </c>
      <c r="AI67" s="12" t="s">
        <v>11</v>
      </c>
      <c r="AJ67" s="12" t="s">
        <v>11</v>
      </c>
      <c r="AK67" s="12" t="s">
        <v>11</v>
      </c>
      <c r="AL67" s="12" t="s">
        <v>11</v>
      </c>
    </row>
    <row r="68" spans="1:38" x14ac:dyDescent="0.3">
      <c r="A68" s="66" t="s">
        <v>78</v>
      </c>
      <c r="B68" s="66"/>
      <c r="C68" s="67"/>
      <c r="D68" s="63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47"/>
      <c r="AH68" s="47"/>
      <c r="AI68" s="47"/>
      <c r="AJ68" s="47"/>
      <c r="AK68" s="47"/>
      <c r="AL68" s="47"/>
    </row>
    <row r="69" spans="1:38" x14ac:dyDescent="0.3">
      <c r="A69" s="5"/>
      <c r="B69" s="8" t="s">
        <v>34</v>
      </c>
      <c r="C69" s="43"/>
      <c r="D69" s="43"/>
      <c r="E69" s="9"/>
      <c r="F69" s="18">
        <v>-7092</v>
      </c>
      <c r="G69" s="18" t="s">
        <v>11</v>
      </c>
      <c r="H69" s="18" t="s">
        <v>11</v>
      </c>
      <c r="I69" s="18" t="s">
        <v>11</v>
      </c>
      <c r="J69" s="12" t="s">
        <v>11</v>
      </c>
      <c r="K69" s="12" t="s">
        <v>11</v>
      </c>
      <c r="L69" s="12" t="s">
        <v>11</v>
      </c>
      <c r="M69" s="12" t="s">
        <v>11</v>
      </c>
      <c r="N69" s="12" t="s">
        <v>11</v>
      </c>
      <c r="O69" s="12" t="s">
        <v>11</v>
      </c>
      <c r="P69" s="12" t="s">
        <v>11</v>
      </c>
      <c r="Q69" s="12" t="s">
        <v>11</v>
      </c>
      <c r="R69" s="12" t="s">
        <v>11</v>
      </c>
      <c r="S69" s="12" t="s">
        <v>11</v>
      </c>
      <c r="T69" s="12" t="s">
        <v>11</v>
      </c>
      <c r="U69" s="12" t="s">
        <v>11</v>
      </c>
      <c r="V69" s="12" t="s">
        <v>11</v>
      </c>
      <c r="W69" s="31">
        <v>3570</v>
      </c>
      <c r="X69" s="31">
        <v>3625</v>
      </c>
      <c r="Y69" s="31">
        <v>3763</v>
      </c>
      <c r="Z69" s="31">
        <v>4057</v>
      </c>
      <c r="AA69" s="31">
        <v>3831</v>
      </c>
      <c r="AB69" s="31">
        <v>3725</v>
      </c>
      <c r="AC69" s="31">
        <v>4611</v>
      </c>
      <c r="AD69" s="31">
        <v>5144</v>
      </c>
      <c r="AE69" s="31">
        <v>4857</v>
      </c>
      <c r="AF69" s="31">
        <v>5038</v>
      </c>
      <c r="AG69" s="47">
        <v>5700</v>
      </c>
      <c r="AH69" s="47">
        <v>5894</v>
      </c>
      <c r="AI69" s="47">
        <v>6525</v>
      </c>
      <c r="AJ69" s="47">
        <v>7474</v>
      </c>
      <c r="AK69" s="47">
        <v>8050</v>
      </c>
      <c r="AL69" s="47">
        <v>9481</v>
      </c>
    </row>
    <row r="70" spans="1:38" x14ac:dyDescent="0.3">
      <c r="A70" s="28"/>
      <c r="B70" s="8" t="s">
        <v>35</v>
      </c>
      <c r="C70" s="43"/>
      <c r="D70" s="43"/>
      <c r="E70" s="9"/>
      <c r="F70" s="18"/>
      <c r="G70" s="18" t="s">
        <v>11</v>
      </c>
      <c r="H70" s="18" t="s">
        <v>11</v>
      </c>
      <c r="I70" s="18" t="s">
        <v>11</v>
      </c>
      <c r="J70" s="12" t="s">
        <v>11</v>
      </c>
      <c r="K70" s="12" t="s">
        <v>11</v>
      </c>
      <c r="L70" s="12" t="s">
        <v>11</v>
      </c>
      <c r="M70" s="12" t="s">
        <v>11</v>
      </c>
      <c r="N70" s="12" t="s">
        <v>11</v>
      </c>
      <c r="O70" s="12" t="s">
        <v>11</v>
      </c>
      <c r="P70" s="12" t="s">
        <v>11</v>
      </c>
      <c r="Q70" s="12" t="s">
        <v>11</v>
      </c>
      <c r="R70" s="12" t="s">
        <v>11</v>
      </c>
      <c r="S70" s="12" t="s">
        <v>11</v>
      </c>
      <c r="T70" s="12" t="s">
        <v>11</v>
      </c>
      <c r="U70" s="12" t="s">
        <v>11</v>
      </c>
      <c r="V70" s="12" t="s">
        <v>11</v>
      </c>
      <c r="W70" s="31">
        <v>126</v>
      </c>
      <c r="X70" s="31">
        <v>128</v>
      </c>
      <c r="Y70" s="31">
        <v>131</v>
      </c>
      <c r="Z70" s="31">
        <v>88</v>
      </c>
      <c r="AA70" s="31">
        <v>74</v>
      </c>
      <c r="AB70" s="31">
        <v>92</v>
      </c>
      <c r="AC70" s="31">
        <v>92</v>
      </c>
      <c r="AD70" s="31">
        <v>100</v>
      </c>
      <c r="AE70" s="31">
        <v>112</v>
      </c>
      <c r="AF70" s="31">
        <v>114</v>
      </c>
      <c r="AG70" s="47">
        <v>116</v>
      </c>
      <c r="AH70" s="47">
        <v>151</v>
      </c>
      <c r="AI70" s="47">
        <v>148</v>
      </c>
      <c r="AJ70" s="47">
        <v>182</v>
      </c>
      <c r="AK70" s="47">
        <v>162</v>
      </c>
      <c r="AL70" s="47">
        <v>144</v>
      </c>
    </row>
    <row r="71" spans="1:38" x14ac:dyDescent="0.3">
      <c r="A71" s="28"/>
      <c r="B71" s="8" t="s">
        <v>36</v>
      </c>
      <c r="C71" s="43"/>
      <c r="D71" s="43"/>
      <c r="E71" s="9"/>
      <c r="F71" s="18" t="s">
        <v>11</v>
      </c>
      <c r="G71" s="18" t="s">
        <v>11</v>
      </c>
      <c r="H71" s="18" t="s">
        <v>11</v>
      </c>
      <c r="I71" s="18" t="s">
        <v>11</v>
      </c>
      <c r="J71" s="12" t="s">
        <v>11</v>
      </c>
      <c r="K71" s="12" t="s">
        <v>11</v>
      </c>
      <c r="L71" s="12" t="s">
        <v>11</v>
      </c>
      <c r="M71" s="12" t="s">
        <v>11</v>
      </c>
      <c r="N71" s="12" t="s">
        <v>11</v>
      </c>
      <c r="O71" s="12" t="s">
        <v>11</v>
      </c>
      <c r="P71" s="12" t="s">
        <v>11</v>
      </c>
      <c r="Q71" s="12" t="s">
        <v>11</v>
      </c>
      <c r="R71" s="12" t="s">
        <v>11</v>
      </c>
      <c r="S71" s="12" t="s">
        <v>11</v>
      </c>
      <c r="T71" s="12" t="s">
        <v>11</v>
      </c>
      <c r="U71" s="12" t="s">
        <v>11</v>
      </c>
      <c r="V71" s="12" t="s">
        <v>11</v>
      </c>
      <c r="W71" s="31">
        <v>238</v>
      </c>
      <c r="X71" s="31">
        <v>229</v>
      </c>
      <c r="Y71" s="31">
        <v>211</v>
      </c>
      <c r="Z71" s="31">
        <v>185</v>
      </c>
      <c r="AA71" s="31">
        <v>186</v>
      </c>
      <c r="AB71" s="31">
        <v>202</v>
      </c>
      <c r="AC71" s="31">
        <v>229</v>
      </c>
      <c r="AD71" s="31">
        <v>209</v>
      </c>
      <c r="AE71" s="31">
        <v>202</v>
      </c>
      <c r="AF71" s="31">
        <v>200</v>
      </c>
      <c r="AG71" s="47">
        <v>274</v>
      </c>
      <c r="AH71" s="47">
        <v>267</v>
      </c>
      <c r="AI71" s="47">
        <v>257</v>
      </c>
      <c r="AJ71" s="47">
        <v>249</v>
      </c>
      <c r="AK71" s="47">
        <v>241</v>
      </c>
      <c r="AL71" s="47">
        <v>250</v>
      </c>
    </row>
    <row r="72" spans="1:38" x14ac:dyDescent="0.3">
      <c r="A72" s="28"/>
      <c r="B72" s="8" t="s">
        <v>37</v>
      </c>
      <c r="C72" s="43"/>
      <c r="D72" s="43"/>
      <c r="E72" s="9"/>
      <c r="F72" s="18" t="s">
        <v>11</v>
      </c>
      <c r="G72" s="18" t="s">
        <v>11</v>
      </c>
      <c r="H72" s="18" t="s">
        <v>11</v>
      </c>
      <c r="I72" s="18" t="s">
        <v>11</v>
      </c>
      <c r="J72" s="12" t="s">
        <v>11</v>
      </c>
      <c r="K72" s="12" t="s">
        <v>11</v>
      </c>
      <c r="L72" s="12" t="s">
        <v>11</v>
      </c>
      <c r="M72" s="12" t="s">
        <v>11</v>
      </c>
      <c r="N72" s="12" t="s">
        <v>11</v>
      </c>
      <c r="O72" s="12" t="s">
        <v>11</v>
      </c>
      <c r="P72" s="12" t="s">
        <v>11</v>
      </c>
      <c r="Q72" s="12" t="s">
        <v>11</v>
      </c>
      <c r="R72" s="12" t="s">
        <v>11</v>
      </c>
      <c r="S72" s="12" t="s">
        <v>11</v>
      </c>
      <c r="T72" s="12" t="s">
        <v>11</v>
      </c>
      <c r="U72" s="12" t="s">
        <v>11</v>
      </c>
      <c r="V72" s="12" t="s">
        <v>11</v>
      </c>
      <c r="W72" s="31">
        <v>8107</v>
      </c>
      <c r="X72" s="31">
        <v>7852</v>
      </c>
      <c r="Y72" s="31">
        <v>8476</v>
      </c>
      <c r="Z72" s="31">
        <v>9073</v>
      </c>
      <c r="AA72" s="31">
        <v>8784</v>
      </c>
      <c r="AB72" s="31">
        <v>9026</v>
      </c>
      <c r="AC72" s="31">
        <v>9221</v>
      </c>
      <c r="AD72" s="31">
        <v>9490</v>
      </c>
      <c r="AE72" s="31">
        <v>9372</v>
      </c>
      <c r="AF72" s="31">
        <v>9430</v>
      </c>
      <c r="AG72" s="47">
        <v>9642</v>
      </c>
      <c r="AH72" s="47">
        <v>9840</v>
      </c>
      <c r="AI72" s="47">
        <v>10473</v>
      </c>
      <c r="AJ72" s="47">
        <v>10817</v>
      </c>
      <c r="AK72" s="47">
        <v>11265</v>
      </c>
      <c r="AL72" s="47">
        <v>12135</v>
      </c>
    </row>
    <row r="73" spans="1:38" x14ac:dyDescent="0.3">
      <c r="A73" s="28"/>
      <c r="B73" s="8" t="s">
        <v>40</v>
      </c>
      <c r="C73" s="43"/>
      <c r="D73" s="43"/>
      <c r="E73" s="9"/>
      <c r="F73" s="18" t="s">
        <v>11</v>
      </c>
      <c r="G73" s="18" t="s">
        <v>11</v>
      </c>
      <c r="H73" s="18" t="s">
        <v>11</v>
      </c>
      <c r="I73" s="18" t="s">
        <v>11</v>
      </c>
      <c r="J73" s="12" t="s">
        <v>11</v>
      </c>
      <c r="K73" s="12" t="s">
        <v>11</v>
      </c>
      <c r="L73" s="12" t="s">
        <v>11</v>
      </c>
      <c r="M73" s="12" t="s">
        <v>11</v>
      </c>
      <c r="N73" s="12" t="s">
        <v>11</v>
      </c>
      <c r="O73" s="12" t="s">
        <v>11</v>
      </c>
      <c r="P73" s="12" t="s">
        <v>11</v>
      </c>
      <c r="Q73" s="12" t="s">
        <v>11</v>
      </c>
      <c r="R73" s="12" t="s">
        <v>11</v>
      </c>
      <c r="S73" s="12" t="s">
        <v>11</v>
      </c>
      <c r="T73" s="12" t="s">
        <v>11</v>
      </c>
      <c r="U73" s="12" t="s">
        <v>11</v>
      </c>
      <c r="V73" s="12" t="s">
        <v>11</v>
      </c>
      <c r="W73" s="31">
        <v>1036</v>
      </c>
      <c r="X73" s="31">
        <v>1029</v>
      </c>
      <c r="Y73" s="31">
        <v>946</v>
      </c>
      <c r="Z73" s="31">
        <v>887</v>
      </c>
      <c r="AA73" s="31">
        <v>780</v>
      </c>
      <c r="AB73" s="31">
        <v>771</v>
      </c>
      <c r="AC73" s="31">
        <v>787</v>
      </c>
      <c r="AD73" s="31">
        <v>808</v>
      </c>
      <c r="AE73" s="31">
        <v>821</v>
      </c>
      <c r="AF73" s="31">
        <v>681</v>
      </c>
      <c r="AG73" s="47">
        <v>664</v>
      </c>
      <c r="AH73" s="47">
        <v>701</v>
      </c>
      <c r="AI73" s="47">
        <v>712</v>
      </c>
      <c r="AJ73" s="47">
        <v>771</v>
      </c>
      <c r="AK73" s="47">
        <v>782</v>
      </c>
      <c r="AL73" s="47">
        <v>809</v>
      </c>
    </row>
    <row r="74" spans="1:38" x14ac:dyDescent="0.3">
      <c r="A74" s="28"/>
      <c r="B74" s="43" t="s">
        <v>41</v>
      </c>
      <c r="C74" s="68"/>
      <c r="D74" s="69"/>
      <c r="E74" s="9"/>
      <c r="F74" s="18" t="s">
        <v>11</v>
      </c>
      <c r="G74" s="18" t="s">
        <v>11</v>
      </c>
      <c r="H74" s="18" t="s">
        <v>11</v>
      </c>
      <c r="I74" s="18" t="s">
        <v>11</v>
      </c>
      <c r="J74" s="12" t="s">
        <v>11</v>
      </c>
      <c r="K74" s="12" t="s">
        <v>11</v>
      </c>
      <c r="L74" s="12" t="s">
        <v>11</v>
      </c>
      <c r="M74" s="12" t="s">
        <v>11</v>
      </c>
      <c r="N74" s="12" t="s">
        <v>11</v>
      </c>
      <c r="O74" s="12" t="s">
        <v>11</v>
      </c>
      <c r="P74" s="12" t="s">
        <v>11</v>
      </c>
      <c r="Q74" s="12" t="s">
        <v>11</v>
      </c>
      <c r="R74" s="12" t="s">
        <v>11</v>
      </c>
      <c r="S74" s="12" t="s">
        <v>11</v>
      </c>
      <c r="T74" s="12" t="s">
        <v>11</v>
      </c>
      <c r="U74" s="12" t="s">
        <v>11</v>
      </c>
      <c r="V74" s="12" t="s">
        <v>11</v>
      </c>
      <c r="W74" s="31">
        <v>131</v>
      </c>
      <c r="X74" s="31">
        <v>109</v>
      </c>
      <c r="Y74" s="31">
        <v>97</v>
      </c>
      <c r="Z74" s="31">
        <v>101</v>
      </c>
      <c r="AA74" s="31">
        <v>93</v>
      </c>
      <c r="AB74" s="31">
        <v>75</v>
      </c>
      <c r="AC74" s="31">
        <v>86</v>
      </c>
      <c r="AD74" s="31">
        <v>114</v>
      </c>
      <c r="AE74" s="31">
        <v>120</v>
      </c>
      <c r="AF74" s="31">
        <v>112</v>
      </c>
      <c r="AG74" s="10">
        <v>148</v>
      </c>
      <c r="AH74" s="10">
        <v>410</v>
      </c>
      <c r="AI74" s="10">
        <v>380</v>
      </c>
      <c r="AJ74" s="10">
        <v>324</v>
      </c>
      <c r="AK74" s="10">
        <v>279</v>
      </c>
      <c r="AL74" s="10">
        <v>265</v>
      </c>
    </row>
    <row r="75" spans="1:38" x14ac:dyDescent="0.3">
      <c r="A75" s="5"/>
      <c r="B75" s="8" t="s">
        <v>42</v>
      </c>
      <c r="C75" s="43"/>
      <c r="D75" s="43"/>
      <c r="E75" s="9"/>
      <c r="F75" s="18" t="s">
        <v>11</v>
      </c>
      <c r="G75" s="18" t="s">
        <v>11</v>
      </c>
      <c r="H75" s="18" t="s">
        <v>11</v>
      </c>
      <c r="I75" s="18" t="s">
        <v>11</v>
      </c>
      <c r="J75" s="12" t="s">
        <v>11</v>
      </c>
      <c r="K75" s="12" t="s">
        <v>11</v>
      </c>
      <c r="L75" s="12" t="s">
        <v>11</v>
      </c>
      <c r="M75" s="12" t="s">
        <v>11</v>
      </c>
      <c r="N75" s="12" t="s">
        <v>11</v>
      </c>
      <c r="O75" s="12" t="s">
        <v>11</v>
      </c>
      <c r="P75" s="12" t="s">
        <v>11</v>
      </c>
      <c r="Q75" s="12" t="s">
        <v>11</v>
      </c>
      <c r="R75" s="12" t="s">
        <v>11</v>
      </c>
      <c r="S75" s="12" t="s">
        <v>11</v>
      </c>
      <c r="T75" s="12" t="s">
        <v>11</v>
      </c>
      <c r="U75" s="12" t="s">
        <v>11</v>
      </c>
      <c r="V75" s="12" t="s">
        <v>11</v>
      </c>
      <c r="W75" s="31">
        <v>530</v>
      </c>
      <c r="X75" s="31">
        <v>534</v>
      </c>
      <c r="Y75" s="31">
        <v>534</v>
      </c>
      <c r="Z75" s="31">
        <v>587</v>
      </c>
      <c r="AA75" s="31">
        <v>552</v>
      </c>
      <c r="AB75" s="31">
        <v>581</v>
      </c>
      <c r="AC75" s="31">
        <v>592</v>
      </c>
      <c r="AD75" s="31">
        <v>588</v>
      </c>
      <c r="AE75" s="31">
        <v>570</v>
      </c>
      <c r="AF75" s="31">
        <v>577</v>
      </c>
      <c r="AG75" s="47">
        <v>934</v>
      </c>
      <c r="AH75" s="47">
        <v>1089</v>
      </c>
      <c r="AI75" s="47">
        <v>1171</v>
      </c>
      <c r="AJ75" s="47">
        <v>1268</v>
      </c>
      <c r="AK75" s="47">
        <v>1415</v>
      </c>
      <c r="AL75" s="47">
        <v>1132</v>
      </c>
    </row>
    <row r="76" spans="1:38" x14ac:dyDescent="0.3">
      <c r="A76" s="5"/>
      <c r="B76" s="8" t="s">
        <v>38</v>
      </c>
      <c r="C76" s="43"/>
      <c r="D76" s="43"/>
      <c r="E76" s="9"/>
      <c r="F76" s="18" t="s">
        <v>11</v>
      </c>
      <c r="G76" s="18" t="s">
        <v>11</v>
      </c>
      <c r="H76" s="18" t="s">
        <v>11</v>
      </c>
      <c r="I76" s="18" t="s">
        <v>11</v>
      </c>
      <c r="J76" s="12" t="s">
        <v>11</v>
      </c>
      <c r="K76" s="12" t="s">
        <v>11</v>
      </c>
      <c r="L76" s="12" t="s">
        <v>11</v>
      </c>
      <c r="M76" s="12" t="s">
        <v>11</v>
      </c>
      <c r="N76" s="12" t="s">
        <v>11</v>
      </c>
      <c r="O76" s="12" t="s">
        <v>11</v>
      </c>
      <c r="P76" s="12" t="s">
        <v>11</v>
      </c>
      <c r="Q76" s="12" t="s">
        <v>11</v>
      </c>
      <c r="R76" s="12" t="s">
        <v>11</v>
      </c>
      <c r="S76" s="12" t="s">
        <v>11</v>
      </c>
      <c r="T76" s="12" t="s">
        <v>11</v>
      </c>
      <c r="U76" s="12" t="s">
        <v>11</v>
      </c>
      <c r="V76" s="12" t="s">
        <v>11</v>
      </c>
      <c r="W76" s="12" t="s">
        <v>11</v>
      </c>
      <c r="X76" s="12" t="s">
        <v>11</v>
      </c>
      <c r="Y76" s="12" t="s">
        <v>11</v>
      </c>
      <c r="Z76" s="12" t="s">
        <v>11</v>
      </c>
      <c r="AA76" s="12" t="s">
        <v>11</v>
      </c>
      <c r="AB76" s="12" t="s">
        <v>11</v>
      </c>
      <c r="AC76" s="12" t="s">
        <v>11</v>
      </c>
      <c r="AD76" s="12" t="s">
        <v>11</v>
      </c>
      <c r="AE76" s="12" t="s">
        <v>11</v>
      </c>
      <c r="AF76" s="12" t="s">
        <v>11</v>
      </c>
      <c r="AG76" s="12" t="s">
        <v>11</v>
      </c>
      <c r="AH76" s="12" t="s">
        <v>11</v>
      </c>
      <c r="AI76" s="12" t="s">
        <v>11</v>
      </c>
      <c r="AJ76" s="12" t="s">
        <v>11</v>
      </c>
      <c r="AK76" s="12" t="s">
        <v>11</v>
      </c>
      <c r="AL76" s="12" t="s">
        <v>11</v>
      </c>
    </row>
    <row r="77" spans="1:38" x14ac:dyDescent="0.3">
      <c r="A77" s="7"/>
      <c r="B77" s="8" t="s">
        <v>39</v>
      </c>
      <c r="C77" s="43"/>
      <c r="D77" s="43"/>
      <c r="E77" s="9"/>
      <c r="F77" s="18" t="s">
        <v>11</v>
      </c>
      <c r="G77" s="18" t="s">
        <v>11</v>
      </c>
      <c r="H77" s="18" t="s">
        <v>11</v>
      </c>
      <c r="I77" s="18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2" t="s">
        <v>11</v>
      </c>
      <c r="AC77" s="12" t="s">
        <v>11</v>
      </c>
      <c r="AD77" s="12" t="s">
        <v>11</v>
      </c>
      <c r="AE77" s="12" t="s">
        <v>11</v>
      </c>
      <c r="AF77" s="12" t="s">
        <v>11</v>
      </c>
      <c r="AG77" s="12" t="s">
        <v>11</v>
      </c>
      <c r="AH77" s="12" t="s">
        <v>11</v>
      </c>
      <c r="AI77" s="12" t="s">
        <v>11</v>
      </c>
      <c r="AJ77" s="12" t="s">
        <v>11</v>
      </c>
      <c r="AK77" s="12" t="s">
        <v>11</v>
      </c>
      <c r="AL77" s="12" t="s">
        <v>11</v>
      </c>
    </row>
    <row r="78" spans="1:38" x14ac:dyDescent="0.3">
      <c r="A78" s="66" t="s">
        <v>79</v>
      </c>
      <c r="B78" s="66"/>
      <c r="C78" s="67"/>
      <c r="D78" s="63"/>
      <c r="E78" s="9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47"/>
      <c r="AH78" s="47"/>
      <c r="AI78" s="47"/>
      <c r="AJ78" s="47"/>
      <c r="AK78" s="47"/>
      <c r="AL78" s="47"/>
    </row>
    <row r="79" spans="1:38" x14ac:dyDescent="0.3">
      <c r="A79" s="5"/>
      <c r="B79" s="8" t="s">
        <v>34</v>
      </c>
      <c r="C79" s="43"/>
      <c r="D79" s="43"/>
      <c r="E79" s="9"/>
      <c r="F79" s="18" t="s">
        <v>11</v>
      </c>
      <c r="G79" s="18" t="s">
        <v>11</v>
      </c>
      <c r="H79" s="18" t="s">
        <v>11</v>
      </c>
      <c r="I79" s="18" t="s">
        <v>11</v>
      </c>
      <c r="J79" s="12" t="s">
        <v>11</v>
      </c>
      <c r="K79" s="12" t="s">
        <v>11</v>
      </c>
      <c r="L79" s="12" t="s">
        <v>11</v>
      </c>
      <c r="M79" s="12" t="s">
        <v>11</v>
      </c>
      <c r="N79" s="12" t="s">
        <v>11</v>
      </c>
      <c r="O79" s="12" t="s">
        <v>11</v>
      </c>
      <c r="P79" s="12" t="s">
        <v>11</v>
      </c>
      <c r="Q79" s="12" t="s">
        <v>11</v>
      </c>
      <c r="R79" s="10">
        <v>2796</v>
      </c>
      <c r="S79" s="10">
        <v>2386</v>
      </c>
      <c r="T79" s="10">
        <v>2167</v>
      </c>
      <c r="U79" s="10">
        <v>2484</v>
      </c>
      <c r="V79" s="10">
        <v>2755</v>
      </c>
      <c r="W79" s="31">
        <v>3038</v>
      </c>
      <c r="X79" s="31">
        <v>3113</v>
      </c>
      <c r="Y79" s="31">
        <v>3352</v>
      </c>
      <c r="Z79" s="31">
        <v>3713</v>
      </c>
      <c r="AA79" s="31">
        <v>3560</v>
      </c>
      <c r="AB79" s="31">
        <v>3482</v>
      </c>
      <c r="AC79" s="31">
        <v>4364</v>
      </c>
      <c r="AD79" s="31">
        <v>4946</v>
      </c>
      <c r="AE79" s="31">
        <v>4736</v>
      </c>
      <c r="AF79" s="31">
        <v>4933</v>
      </c>
      <c r="AG79" s="47">
        <v>5620</v>
      </c>
      <c r="AH79" s="47">
        <v>5782</v>
      </c>
      <c r="AI79" s="47">
        <v>6440</v>
      </c>
      <c r="AJ79" s="47">
        <v>7382</v>
      </c>
      <c r="AK79" s="47">
        <v>7938</v>
      </c>
      <c r="AL79" s="47">
        <v>9372</v>
      </c>
    </row>
    <row r="80" spans="1:38" x14ac:dyDescent="0.3">
      <c r="A80" s="28"/>
      <c r="B80" s="8" t="s">
        <v>35</v>
      </c>
      <c r="C80" s="43"/>
      <c r="D80" s="43"/>
      <c r="E80" s="9"/>
      <c r="F80" s="18"/>
      <c r="G80" s="18" t="s">
        <v>11</v>
      </c>
      <c r="H80" s="18" t="s">
        <v>11</v>
      </c>
      <c r="I80" s="18" t="s">
        <v>11</v>
      </c>
      <c r="J80" s="12" t="s">
        <v>11</v>
      </c>
      <c r="K80" s="12" t="s">
        <v>11</v>
      </c>
      <c r="L80" s="12" t="s">
        <v>11</v>
      </c>
      <c r="M80" s="12" t="s">
        <v>11</v>
      </c>
      <c r="N80" s="12" t="s">
        <v>11</v>
      </c>
      <c r="O80" s="12" t="s">
        <v>11</v>
      </c>
      <c r="P80" s="12" t="s">
        <v>11</v>
      </c>
      <c r="Q80" s="12" t="s">
        <v>11</v>
      </c>
      <c r="R80" s="10">
        <v>187</v>
      </c>
      <c r="S80" s="10">
        <v>140</v>
      </c>
      <c r="T80" s="10">
        <v>85</v>
      </c>
      <c r="U80" s="10">
        <v>73</v>
      </c>
      <c r="V80" s="10">
        <v>79</v>
      </c>
      <c r="W80" s="31">
        <v>74</v>
      </c>
      <c r="X80" s="31">
        <v>86</v>
      </c>
      <c r="Y80" s="31">
        <v>97</v>
      </c>
      <c r="Z80" s="31">
        <v>66</v>
      </c>
      <c r="AA80" s="31">
        <v>65</v>
      </c>
      <c r="AB80" s="31">
        <v>72</v>
      </c>
      <c r="AC80" s="31">
        <v>83</v>
      </c>
      <c r="AD80" s="31">
        <v>93</v>
      </c>
      <c r="AE80" s="31">
        <v>109</v>
      </c>
      <c r="AF80" s="31">
        <v>112</v>
      </c>
      <c r="AG80" s="47">
        <v>115</v>
      </c>
      <c r="AH80" s="47">
        <v>150</v>
      </c>
      <c r="AI80" s="47">
        <v>147</v>
      </c>
      <c r="AJ80" s="47">
        <v>181</v>
      </c>
      <c r="AK80" s="47">
        <v>161</v>
      </c>
      <c r="AL80" s="47">
        <v>143</v>
      </c>
    </row>
    <row r="81" spans="1:38" x14ac:dyDescent="0.3">
      <c r="A81" s="28"/>
      <c r="B81" s="8" t="s">
        <v>36</v>
      </c>
      <c r="C81" s="43"/>
      <c r="D81" s="43"/>
      <c r="E81" s="9"/>
      <c r="F81" s="18" t="s">
        <v>11</v>
      </c>
      <c r="G81" s="18" t="s">
        <v>11</v>
      </c>
      <c r="H81" s="18" t="s">
        <v>11</v>
      </c>
      <c r="I81" s="18" t="s">
        <v>11</v>
      </c>
      <c r="J81" s="12" t="s">
        <v>11</v>
      </c>
      <c r="K81" s="12" t="s">
        <v>11</v>
      </c>
      <c r="L81" s="12" t="s">
        <v>11</v>
      </c>
      <c r="M81" s="12" t="s">
        <v>11</v>
      </c>
      <c r="N81" s="12" t="s">
        <v>11</v>
      </c>
      <c r="O81" s="12" t="s">
        <v>11</v>
      </c>
      <c r="P81" s="12" t="s">
        <v>11</v>
      </c>
      <c r="Q81" s="12" t="s">
        <v>11</v>
      </c>
      <c r="R81" s="10">
        <v>70</v>
      </c>
      <c r="S81" s="10">
        <v>47</v>
      </c>
      <c r="T81" s="10">
        <v>42</v>
      </c>
      <c r="U81" s="10">
        <v>41</v>
      </c>
      <c r="V81" s="10">
        <v>61</v>
      </c>
      <c r="W81" s="31">
        <v>204</v>
      </c>
      <c r="X81" s="31">
        <v>187</v>
      </c>
      <c r="Y81" s="31">
        <v>164</v>
      </c>
      <c r="Z81" s="31">
        <v>140</v>
      </c>
      <c r="AA81" s="31">
        <v>146</v>
      </c>
      <c r="AB81" s="31">
        <v>156</v>
      </c>
      <c r="AC81" s="31">
        <v>181</v>
      </c>
      <c r="AD81" s="31">
        <v>184</v>
      </c>
      <c r="AE81" s="31">
        <v>189</v>
      </c>
      <c r="AF81" s="31">
        <v>191</v>
      </c>
      <c r="AG81" s="47">
        <v>266</v>
      </c>
      <c r="AH81" s="47">
        <v>261</v>
      </c>
      <c r="AI81" s="47">
        <v>252</v>
      </c>
      <c r="AJ81" s="47">
        <v>245</v>
      </c>
      <c r="AK81" s="47">
        <v>236</v>
      </c>
      <c r="AL81" s="47">
        <v>244</v>
      </c>
    </row>
    <row r="82" spans="1:38" x14ac:dyDescent="0.3">
      <c r="A82" s="28"/>
      <c r="B82" s="8" t="s">
        <v>37</v>
      </c>
      <c r="C82" s="43"/>
      <c r="D82" s="43"/>
      <c r="E82" s="9"/>
      <c r="F82" s="18" t="s">
        <v>11</v>
      </c>
      <c r="G82" s="18" t="s">
        <v>11</v>
      </c>
      <c r="H82" s="18" t="s">
        <v>11</v>
      </c>
      <c r="I82" s="18" t="s">
        <v>11</v>
      </c>
      <c r="J82" s="10">
        <v>8129</v>
      </c>
      <c r="K82" s="10">
        <v>8107</v>
      </c>
      <c r="L82" s="10">
        <v>8793</v>
      </c>
      <c r="M82" s="10">
        <v>8882</v>
      </c>
      <c r="N82" s="10">
        <v>9899</v>
      </c>
      <c r="O82" s="10">
        <v>7430</v>
      </c>
      <c r="P82" s="10">
        <v>6926</v>
      </c>
      <c r="Q82" s="10">
        <v>6418</v>
      </c>
      <c r="R82" s="10">
        <v>6248</v>
      </c>
      <c r="S82" s="10">
        <v>6400</v>
      </c>
      <c r="T82" s="10">
        <v>6499</v>
      </c>
      <c r="U82" s="10">
        <v>5576</v>
      </c>
      <c r="V82" s="27">
        <v>5488</v>
      </c>
      <c r="W82" s="31">
        <v>5503</v>
      </c>
      <c r="X82" s="31">
        <v>5150</v>
      </c>
      <c r="Y82" s="31">
        <v>5606</v>
      </c>
      <c r="Z82" s="31">
        <v>5986</v>
      </c>
      <c r="AA82" s="31">
        <v>5542</v>
      </c>
      <c r="AB82" s="31">
        <v>5800</v>
      </c>
      <c r="AC82" s="31">
        <v>5954</v>
      </c>
      <c r="AD82" s="31">
        <v>6120</v>
      </c>
      <c r="AE82" s="31">
        <v>5995</v>
      </c>
      <c r="AF82" s="31">
        <v>5978</v>
      </c>
      <c r="AG82" s="47">
        <v>6173</v>
      </c>
      <c r="AH82" s="47">
        <v>6318</v>
      </c>
      <c r="AI82" s="47">
        <v>6824</v>
      </c>
      <c r="AJ82" s="47">
        <v>7361</v>
      </c>
      <c r="AK82" s="47">
        <v>7890</v>
      </c>
      <c r="AL82" s="47">
        <v>8769</v>
      </c>
    </row>
    <row r="83" spans="1:38" x14ac:dyDescent="0.3">
      <c r="A83" s="28"/>
      <c r="B83" s="8" t="s">
        <v>40</v>
      </c>
      <c r="C83" s="43"/>
      <c r="D83" s="43"/>
      <c r="E83" s="9"/>
      <c r="F83" s="18" t="s">
        <v>11</v>
      </c>
      <c r="G83" s="18" t="s">
        <v>11</v>
      </c>
      <c r="H83" s="18" t="s">
        <v>11</v>
      </c>
      <c r="I83" s="18" t="s">
        <v>11</v>
      </c>
      <c r="J83" s="10">
        <v>754</v>
      </c>
      <c r="K83" s="10">
        <v>726</v>
      </c>
      <c r="L83" s="10">
        <v>696</v>
      </c>
      <c r="M83" s="10">
        <v>883</v>
      </c>
      <c r="N83" s="10">
        <v>781</v>
      </c>
      <c r="O83" s="10">
        <v>1182</v>
      </c>
      <c r="P83" s="10">
        <v>1170</v>
      </c>
      <c r="Q83" s="10">
        <v>1209</v>
      </c>
      <c r="R83" s="10">
        <v>778</v>
      </c>
      <c r="S83" s="10">
        <v>961</v>
      </c>
      <c r="T83" s="10">
        <v>846</v>
      </c>
      <c r="U83" s="10">
        <v>766</v>
      </c>
      <c r="V83" s="10">
        <v>602</v>
      </c>
      <c r="W83" s="31">
        <v>638</v>
      </c>
      <c r="X83" s="31">
        <v>622</v>
      </c>
      <c r="Y83" s="31">
        <v>630</v>
      </c>
      <c r="Z83" s="31">
        <v>616</v>
      </c>
      <c r="AA83" s="31">
        <v>577</v>
      </c>
      <c r="AB83" s="31">
        <v>589</v>
      </c>
      <c r="AC83" s="31">
        <v>617</v>
      </c>
      <c r="AD83" s="31">
        <v>618</v>
      </c>
      <c r="AE83" s="31">
        <v>631</v>
      </c>
      <c r="AF83" s="31">
        <v>640</v>
      </c>
      <c r="AG83" s="47">
        <v>653</v>
      </c>
      <c r="AH83" s="47">
        <v>678</v>
      </c>
      <c r="AI83" s="47">
        <v>680</v>
      </c>
      <c r="AJ83" s="47">
        <v>741</v>
      </c>
      <c r="AK83" s="47">
        <v>749</v>
      </c>
      <c r="AL83" s="47">
        <v>769</v>
      </c>
    </row>
    <row r="84" spans="1:38" x14ac:dyDescent="0.3">
      <c r="A84" s="5"/>
      <c r="B84" s="43" t="s">
        <v>41</v>
      </c>
      <c r="C84" s="68"/>
      <c r="D84" s="69"/>
      <c r="E84" s="9"/>
      <c r="F84" s="18" t="s">
        <v>11</v>
      </c>
      <c r="G84" s="18" t="s">
        <v>11</v>
      </c>
      <c r="H84" s="18" t="s">
        <v>11</v>
      </c>
      <c r="I84" s="18" t="s">
        <v>11</v>
      </c>
      <c r="J84" s="10">
        <v>206</v>
      </c>
      <c r="K84" s="10">
        <v>199</v>
      </c>
      <c r="L84" s="10">
        <v>271</v>
      </c>
      <c r="M84" s="10">
        <v>153</v>
      </c>
      <c r="N84" s="10">
        <v>565</v>
      </c>
      <c r="O84" s="10">
        <v>598</v>
      </c>
      <c r="P84" s="10">
        <v>561</v>
      </c>
      <c r="Q84" s="10">
        <v>481</v>
      </c>
      <c r="R84" s="10">
        <v>946</v>
      </c>
      <c r="S84" s="10">
        <v>359</v>
      </c>
      <c r="T84" s="10">
        <v>247</v>
      </c>
      <c r="U84" s="10">
        <v>185</v>
      </c>
      <c r="V84" s="10">
        <v>96</v>
      </c>
      <c r="W84" s="31">
        <v>89</v>
      </c>
      <c r="X84" s="31">
        <v>70</v>
      </c>
      <c r="Y84" s="31">
        <v>69</v>
      </c>
      <c r="Z84" s="31">
        <v>77</v>
      </c>
      <c r="AA84" s="31">
        <v>79</v>
      </c>
      <c r="AB84" s="31">
        <v>67</v>
      </c>
      <c r="AC84" s="31">
        <v>79</v>
      </c>
      <c r="AD84" s="31">
        <v>109</v>
      </c>
      <c r="AE84" s="31">
        <v>116</v>
      </c>
      <c r="AF84" s="31">
        <v>109</v>
      </c>
      <c r="AG84" s="47">
        <v>147</v>
      </c>
      <c r="AH84" s="47">
        <v>409</v>
      </c>
      <c r="AI84" s="47">
        <v>378</v>
      </c>
      <c r="AJ84" s="47">
        <v>323</v>
      </c>
      <c r="AK84" s="47">
        <v>277</v>
      </c>
      <c r="AL84" s="47">
        <v>264</v>
      </c>
    </row>
    <row r="85" spans="1:38" x14ac:dyDescent="0.3">
      <c r="A85" s="5"/>
      <c r="B85" s="43" t="s">
        <v>42</v>
      </c>
      <c r="C85" s="68"/>
      <c r="D85" s="69"/>
      <c r="E85" s="9"/>
      <c r="F85" s="18" t="s">
        <v>11</v>
      </c>
      <c r="G85" s="18" t="s">
        <v>11</v>
      </c>
      <c r="H85" s="18" t="s">
        <v>11</v>
      </c>
      <c r="I85" s="18" t="s">
        <v>11</v>
      </c>
      <c r="J85" s="10">
        <v>439</v>
      </c>
      <c r="K85" s="10">
        <v>495</v>
      </c>
      <c r="L85" s="10">
        <v>442</v>
      </c>
      <c r="M85" s="10">
        <v>637</v>
      </c>
      <c r="N85" s="10">
        <v>707</v>
      </c>
      <c r="O85" s="10">
        <v>651</v>
      </c>
      <c r="P85" s="10">
        <v>1178</v>
      </c>
      <c r="Q85" s="10">
        <v>1191</v>
      </c>
      <c r="R85" s="10">
        <v>849</v>
      </c>
      <c r="S85" s="10">
        <v>846</v>
      </c>
      <c r="T85" s="10">
        <v>889</v>
      </c>
      <c r="U85" s="10">
        <v>404</v>
      </c>
      <c r="V85" s="10">
        <v>400</v>
      </c>
      <c r="W85" s="31">
        <v>516</v>
      </c>
      <c r="X85" s="31">
        <v>523</v>
      </c>
      <c r="Y85" s="31">
        <v>523</v>
      </c>
      <c r="Z85" s="31">
        <v>579</v>
      </c>
      <c r="AA85" s="31">
        <v>550</v>
      </c>
      <c r="AB85" s="31">
        <v>578</v>
      </c>
      <c r="AC85" s="31">
        <v>590</v>
      </c>
      <c r="AD85" s="31">
        <v>586</v>
      </c>
      <c r="AE85" s="31">
        <v>569</v>
      </c>
      <c r="AF85" s="31">
        <v>576</v>
      </c>
      <c r="AG85" s="47">
        <v>933</v>
      </c>
      <c r="AH85" s="47">
        <v>1088</v>
      </c>
      <c r="AI85" s="47">
        <v>1169</v>
      </c>
      <c r="AJ85" s="47">
        <v>1265</v>
      </c>
      <c r="AK85" s="47">
        <v>1413</v>
      </c>
      <c r="AL85" s="47">
        <v>1131</v>
      </c>
    </row>
    <row r="86" spans="1:38" x14ac:dyDescent="0.3">
      <c r="A86" s="5"/>
      <c r="B86" s="43" t="s">
        <v>38</v>
      </c>
      <c r="C86" s="68"/>
      <c r="D86" s="69"/>
      <c r="E86" s="9"/>
      <c r="F86" s="18" t="s">
        <v>11</v>
      </c>
      <c r="G86" s="18" t="s">
        <v>11</v>
      </c>
      <c r="H86" s="18" t="s">
        <v>11</v>
      </c>
      <c r="I86" s="18" t="s">
        <v>11</v>
      </c>
      <c r="J86" s="10">
        <v>4966</v>
      </c>
      <c r="K86" s="10">
        <v>4977</v>
      </c>
      <c r="L86" s="10">
        <v>5155</v>
      </c>
      <c r="M86" s="10">
        <v>5017</v>
      </c>
      <c r="N86" s="10">
        <v>4595</v>
      </c>
      <c r="O86" s="10">
        <v>4142</v>
      </c>
      <c r="P86" s="10">
        <v>3587</v>
      </c>
      <c r="Q86" s="10">
        <v>3338</v>
      </c>
      <c r="R86" s="12" t="s">
        <v>11</v>
      </c>
      <c r="S86" s="12" t="s">
        <v>11</v>
      </c>
      <c r="T86" s="12" t="s">
        <v>11</v>
      </c>
      <c r="U86" s="12" t="s">
        <v>11</v>
      </c>
      <c r="V86" s="12" t="s">
        <v>11</v>
      </c>
      <c r="W86" s="12" t="s">
        <v>11</v>
      </c>
      <c r="X86" s="12" t="s">
        <v>11</v>
      </c>
      <c r="Y86" s="12" t="s">
        <v>11</v>
      </c>
      <c r="Z86" s="12" t="s">
        <v>11</v>
      </c>
      <c r="AA86" s="12" t="s">
        <v>11</v>
      </c>
      <c r="AB86" s="12" t="s">
        <v>11</v>
      </c>
      <c r="AC86" s="12" t="s">
        <v>11</v>
      </c>
      <c r="AD86" s="12" t="s">
        <v>11</v>
      </c>
      <c r="AE86" s="12" t="s">
        <v>11</v>
      </c>
      <c r="AF86" s="12" t="s">
        <v>11</v>
      </c>
      <c r="AG86" s="12" t="s">
        <v>11</v>
      </c>
      <c r="AH86" s="12" t="s">
        <v>11</v>
      </c>
      <c r="AI86" s="12" t="s">
        <v>11</v>
      </c>
      <c r="AJ86" s="12" t="s">
        <v>11</v>
      </c>
      <c r="AK86" s="12" t="s">
        <v>11</v>
      </c>
      <c r="AL86" s="12" t="s">
        <v>11</v>
      </c>
    </row>
    <row r="87" spans="1:38" x14ac:dyDescent="0.3">
      <c r="A87" s="28"/>
      <c r="B87" s="43" t="s">
        <v>39</v>
      </c>
      <c r="C87" s="68"/>
      <c r="D87" s="69"/>
      <c r="E87" s="9"/>
      <c r="F87" s="18" t="s">
        <v>11</v>
      </c>
      <c r="G87" s="18" t="s">
        <v>11</v>
      </c>
      <c r="H87" s="18" t="s">
        <v>11</v>
      </c>
      <c r="I87" s="18" t="s">
        <v>11</v>
      </c>
      <c r="J87" s="12" t="s">
        <v>11</v>
      </c>
      <c r="K87" s="12" t="s">
        <v>11</v>
      </c>
      <c r="L87" s="12" t="s">
        <v>11</v>
      </c>
      <c r="M87" s="12" t="s">
        <v>11</v>
      </c>
      <c r="N87" s="12" t="s">
        <v>11</v>
      </c>
      <c r="O87" s="12" t="s">
        <v>11</v>
      </c>
      <c r="P87" s="10">
        <v>148</v>
      </c>
      <c r="Q87" s="10">
        <v>130</v>
      </c>
      <c r="R87" s="10">
        <v>30</v>
      </c>
      <c r="S87" s="12" t="s">
        <v>11</v>
      </c>
      <c r="T87" s="12" t="s">
        <v>11</v>
      </c>
      <c r="U87" s="12" t="s">
        <v>11</v>
      </c>
      <c r="V87" s="12" t="s">
        <v>11</v>
      </c>
      <c r="W87" s="12" t="s">
        <v>11</v>
      </c>
      <c r="X87" s="12" t="s">
        <v>11</v>
      </c>
      <c r="Y87" s="12" t="s">
        <v>11</v>
      </c>
      <c r="Z87" s="12" t="s">
        <v>11</v>
      </c>
      <c r="AA87" s="12" t="s">
        <v>11</v>
      </c>
      <c r="AB87" s="12" t="s">
        <v>11</v>
      </c>
      <c r="AC87" s="12" t="s">
        <v>11</v>
      </c>
      <c r="AD87" s="12" t="s">
        <v>11</v>
      </c>
      <c r="AE87" s="12" t="s">
        <v>11</v>
      </c>
      <c r="AF87" s="12" t="s">
        <v>11</v>
      </c>
      <c r="AG87" s="12" t="s">
        <v>11</v>
      </c>
      <c r="AH87" s="12" t="s">
        <v>11</v>
      </c>
      <c r="AI87" s="12" t="s">
        <v>11</v>
      </c>
      <c r="AJ87" s="12" t="s">
        <v>11</v>
      </c>
      <c r="AK87" s="12" t="s">
        <v>11</v>
      </c>
      <c r="AL87" s="12" t="s">
        <v>11</v>
      </c>
    </row>
    <row r="88" spans="1:38" x14ac:dyDescent="0.3">
      <c r="A88" s="66" t="s">
        <v>43</v>
      </c>
      <c r="B88" s="66"/>
      <c r="C88" s="67"/>
      <c r="D88" s="63"/>
      <c r="E88" s="9"/>
      <c r="F88" s="29"/>
      <c r="G88" s="29"/>
      <c r="H88" s="29"/>
      <c r="I88" s="29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47"/>
      <c r="AH88" s="47"/>
      <c r="AI88" s="47"/>
      <c r="AJ88" s="47"/>
      <c r="AK88" s="47"/>
      <c r="AL88" s="47"/>
    </row>
    <row r="89" spans="1:38" x14ac:dyDescent="0.3">
      <c r="A89" s="5"/>
      <c r="B89" s="8" t="s">
        <v>34</v>
      </c>
      <c r="C89" s="43"/>
      <c r="D89" s="43"/>
      <c r="E89" s="9"/>
      <c r="F89" s="18" t="s">
        <v>11</v>
      </c>
      <c r="G89" s="18"/>
      <c r="H89" s="18"/>
      <c r="I89" s="18"/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31">
        <v>4379</v>
      </c>
      <c r="X89" s="31">
        <v>5761</v>
      </c>
      <c r="Y89" s="31">
        <v>8962</v>
      </c>
      <c r="Z89" s="31">
        <v>3041</v>
      </c>
      <c r="AA89" s="31">
        <v>3481</v>
      </c>
      <c r="AB89" s="31">
        <v>10523</v>
      </c>
      <c r="AC89" s="31">
        <v>8743</v>
      </c>
      <c r="AD89" s="31">
        <v>5443</v>
      </c>
      <c r="AE89" s="31">
        <v>4022</v>
      </c>
      <c r="AF89" s="31">
        <v>9904</v>
      </c>
      <c r="AG89" s="47">
        <v>7368</v>
      </c>
      <c r="AH89" s="47">
        <v>8054</v>
      </c>
      <c r="AI89" s="47">
        <v>13438</v>
      </c>
      <c r="AJ89" s="47">
        <v>12460</v>
      </c>
      <c r="AK89" s="47">
        <v>14852</v>
      </c>
      <c r="AL89" s="47">
        <v>6304</v>
      </c>
    </row>
    <row r="90" spans="1:38" x14ac:dyDescent="0.3">
      <c r="A90" s="28"/>
      <c r="B90" s="8" t="s">
        <v>35</v>
      </c>
      <c r="C90" s="43"/>
      <c r="D90" s="43"/>
      <c r="E90" s="9"/>
      <c r="F90" s="18"/>
      <c r="G90" s="18"/>
      <c r="H90" s="18"/>
      <c r="I90" s="18"/>
      <c r="J90" s="12" t="s">
        <v>11</v>
      </c>
      <c r="K90" s="12" t="s">
        <v>11</v>
      </c>
      <c r="L90" s="12" t="s">
        <v>11</v>
      </c>
      <c r="M90" s="12" t="s">
        <v>11</v>
      </c>
      <c r="N90" s="12" t="s">
        <v>11</v>
      </c>
      <c r="O90" s="12" t="s">
        <v>11</v>
      </c>
      <c r="P90" s="12" t="s">
        <v>11</v>
      </c>
      <c r="Q90" s="12" t="s">
        <v>11</v>
      </c>
      <c r="R90" s="12" t="s">
        <v>11</v>
      </c>
      <c r="S90" s="12" t="s">
        <v>11</v>
      </c>
      <c r="T90" s="12" t="s">
        <v>11</v>
      </c>
      <c r="U90" s="12" t="s">
        <v>11</v>
      </c>
      <c r="V90" s="12" t="s">
        <v>11</v>
      </c>
      <c r="W90" s="31">
        <v>108</v>
      </c>
      <c r="X90" s="31">
        <v>315</v>
      </c>
      <c r="Y90" s="31">
        <v>148</v>
      </c>
      <c r="Z90" s="31">
        <v>125</v>
      </c>
      <c r="AA90" s="31">
        <v>165</v>
      </c>
      <c r="AB90" s="31">
        <v>111</v>
      </c>
      <c r="AC90" s="31">
        <v>137</v>
      </c>
      <c r="AD90" s="31">
        <v>244</v>
      </c>
      <c r="AE90" s="31">
        <v>268</v>
      </c>
      <c r="AF90" s="31">
        <v>244</v>
      </c>
      <c r="AG90" s="47">
        <v>378</v>
      </c>
      <c r="AH90" s="47">
        <v>209</v>
      </c>
      <c r="AI90" s="47">
        <v>322</v>
      </c>
      <c r="AJ90" s="47">
        <v>188</v>
      </c>
      <c r="AK90" s="47">
        <v>144</v>
      </c>
      <c r="AL90" s="47">
        <v>235</v>
      </c>
    </row>
    <row r="91" spans="1:38" x14ac:dyDescent="0.3">
      <c r="A91" s="28"/>
      <c r="B91" s="8" t="s">
        <v>36</v>
      </c>
      <c r="C91" s="43"/>
      <c r="D91" s="43"/>
      <c r="E91" s="9"/>
      <c r="F91" s="18" t="s">
        <v>11</v>
      </c>
      <c r="G91" s="18"/>
      <c r="H91" s="18"/>
      <c r="I91" s="18"/>
      <c r="J91" s="12" t="s">
        <v>11</v>
      </c>
      <c r="K91" s="12" t="s">
        <v>11</v>
      </c>
      <c r="L91" s="12" t="s">
        <v>11</v>
      </c>
      <c r="M91" s="12" t="s">
        <v>11</v>
      </c>
      <c r="N91" s="12" t="s">
        <v>11</v>
      </c>
      <c r="O91" s="12" t="s">
        <v>11</v>
      </c>
      <c r="P91" s="12" t="s">
        <v>11</v>
      </c>
      <c r="Q91" s="12" t="s">
        <v>11</v>
      </c>
      <c r="R91" s="12" t="s">
        <v>11</v>
      </c>
      <c r="S91" s="12" t="s">
        <v>11</v>
      </c>
      <c r="T91" s="12" t="s">
        <v>11</v>
      </c>
      <c r="U91" s="12" t="s">
        <v>11</v>
      </c>
      <c r="V91" s="12" t="s">
        <v>11</v>
      </c>
      <c r="W91" s="31">
        <v>405</v>
      </c>
      <c r="X91" s="31">
        <v>128</v>
      </c>
      <c r="Y91" s="31">
        <v>74</v>
      </c>
      <c r="Z91" s="31">
        <v>321</v>
      </c>
      <c r="AA91" s="31">
        <v>226</v>
      </c>
      <c r="AB91" s="31">
        <v>393</v>
      </c>
      <c r="AC91" s="31">
        <v>222</v>
      </c>
      <c r="AD91" s="31">
        <v>269</v>
      </c>
      <c r="AE91" s="31">
        <v>188</v>
      </c>
      <c r="AF91" s="31">
        <v>696</v>
      </c>
      <c r="AG91" s="47">
        <v>257</v>
      </c>
      <c r="AH91" s="47">
        <v>138</v>
      </c>
      <c r="AI91" s="47">
        <v>110</v>
      </c>
      <c r="AJ91" s="47">
        <v>255</v>
      </c>
      <c r="AK91" s="47">
        <v>227</v>
      </c>
      <c r="AL91" s="47">
        <v>342</v>
      </c>
    </row>
    <row r="92" spans="1:38" x14ac:dyDescent="0.3">
      <c r="A92" s="28"/>
      <c r="B92" s="8" t="s">
        <v>37</v>
      </c>
      <c r="C92" s="43"/>
      <c r="D92" s="43"/>
      <c r="E92" s="9"/>
      <c r="F92" s="18" t="s">
        <v>11</v>
      </c>
      <c r="G92" s="18"/>
      <c r="H92" s="18"/>
      <c r="I92" s="18"/>
      <c r="J92" s="12" t="s">
        <v>11</v>
      </c>
      <c r="K92" s="12" t="s">
        <v>11</v>
      </c>
      <c r="L92" s="12" t="s">
        <v>11</v>
      </c>
      <c r="M92" s="12" t="s">
        <v>11</v>
      </c>
      <c r="N92" s="12" t="s">
        <v>11</v>
      </c>
      <c r="O92" s="12" t="s">
        <v>11</v>
      </c>
      <c r="P92" s="12" t="s">
        <v>11</v>
      </c>
      <c r="Q92" s="12" t="s">
        <v>11</v>
      </c>
      <c r="R92" s="12" t="s">
        <v>11</v>
      </c>
      <c r="S92" s="12" t="s">
        <v>11</v>
      </c>
      <c r="T92" s="12" t="s">
        <v>11</v>
      </c>
      <c r="U92" s="12" t="s">
        <v>11</v>
      </c>
      <c r="V92" s="12" t="s">
        <v>11</v>
      </c>
      <c r="W92" s="31">
        <v>8802</v>
      </c>
      <c r="X92" s="31">
        <v>17239</v>
      </c>
      <c r="Y92" s="31">
        <v>11722</v>
      </c>
      <c r="Z92" s="31">
        <v>7888</v>
      </c>
      <c r="AA92" s="31">
        <v>8206</v>
      </c>
      <c r="AB92" s="31">
        <v>11442</v>
      </c>
      <c r="AC92" s="31">
        <v>14093</v>
      </c>
      <c r="AD92" s="31">
        <v>8896</v>
      </c>
      <c r="AE92" s="31">
        <v>7590</v>
      </c>
      <c r="AF92" s="31">
        <v>10090</v>
      </c>
      <c r="AG92" s="47">
        <v>11901</v>
      </c>
      <c r="AH92" s="47">
        <v>17072</v>
      </c>
      <c r="AI92" s="47">
        <v>19919</v>
      </c>
      <c r="AJ92" s="47">
        <v>12857</v>
      </c>
      <c r="AK92" s="47">
        <v>13512</v>
      </c>
      <c r="AL92" s="47">
        <v>21448</v>
      </c>
    </row>
    <row r="93" spans="1:38" x14ac:dyDescent="0.3">
      <c r="A93" s="28"/>
      <c r="B93" s="43" t="s">
        <v>40</v>
      </c>
      <c r="C93" s="68"/>
      <c r="D93" s="69"/>
      <c r="E93" s="9"/>
      <c r="F93" s="18" t="s">
        <v>11</v>
      </c>
      <c r="G93" s="18"/>
      <c r="H93" s="18"/>
      <c r="I93" s="18"/>
      <c r="J93" s="12" t="s">
        <v>11</v>
      </c>
      <c r="K93" s="12" t="s">
        <v>11</v>
      </c>
      <c r="L93" s="12" t="s">
        <v>11</v>
      </c>
      <c r="M93" s="12" t="s">
        <v>11</v>
      </c>
      <c r="N93" s="12" t="s">
        <v>11</v>
      </c>
      <c r="O93" s="12" t="s">
        <v>11</v>
      </c>
      <c r="P93" s="12" t="s">
        <v>11</v>
      </c>
      <c r="Q93" s="12" t="s">
        <v>11</v>
      </c>
      <c r="R93" s="12" t="s">
        <v>11</v>
      </c>
      <c r="S93" s="12" t="s">
        <v>11</v>
      </c>
      <c r="T93" s="12" t="s">
        <v>11</v>
      </c>
      <c r="U93" s="12" t="s">
        <v>11</v>
      </c>
      <c r="V93" s="12" t="s">
        <v>11</v>
      </c>
      <c r="W93" s="31">
        <v>486</v>
      </c>
      <c r="X93" s="31">
        <v>546</v>
      </c>
      <c r="Y93" s="31">
        <v>261</v>
      </c>
      <c r="Z93" s="31">
        <v>416</v>
      </c>
      <c r="AA93" s="31">
        <v>359</v>
      </c>
      <c r="AB93" s="31">
        <v>807</v>
      </c>
      <c r="AC93" s="31">
        <v>255</v>
      </c>
      <c r="AD93" s="31">
        <v>500</v>
      </c>
      <c r="AE93" s="31">
        <v>450</v>
      </c>
      <c r="AF93" s="31">
        <v>408</v>
      </c>
      <c r="AG93" s="47">
        <v>558</v>
      </c>
      <c r="AH93" s="47">
        <v>476</v>
      </c>
      <c r="AI93" s="47">
        <v>2300</v>
      </c>
      <c r="AJ93" s="47">
        <v>1164</v>
      </c>
      <c r="AK93" s="47">
        <v>560</v>
      </c>
      <c r="AL93" s="47">
        <v>915</v>
      </c>
    </row>
    <row r="94" spans="1:38" x14ac:dyDescent="0.3">
      <c r="A94" s="5"/>
      <c r="B94" s="43" t="s">
        <v>41</v>
      </c>
      <c r="C94" s="68"/>
      <c r="D94" s="69"/>
      <c r="E94" s="9"/>
      <c r="F94" s="18" t="s">
        <v>11</v>
      </c>
      <c r="G94" s="18"/>
      <c r="H94" s="18"/>
      <c r="I94" s="18"/>
      <c r="J94" s="12" t="s">
        <v>11</v>
      </c>
      <c r="K94" s="12" t="s">
        <v>11</v>
      </c>
      <c r="L94" s="12" t="s">
        <v>11</v>
      </c>
      <c r="M94" s="12" t="s">
        <v>11</v>
      </c>
      <c r="N94" s="12" t="s">
        <v>11</v>
      </c>
      <c r="O94" s="12" t="s">
        <v>11</v>
      </c>
      <c r="P94" s="12" t="s">
        <v>11</v>
      </c>
      <c r="Q94" s="12" t="s">
        <v>11</v>
      </c>
      <c r="R94" s="12" t="s">
        <v>11</v>
      </c>
      <c r="S94" s="12" t="s">
        <v>11</v>
      </c>
      <c r="T94" s="12" t="s">
        <v>11</v>
      </c>
      <c r="U94" s="12" t="s">
        <v>11</v>
      </c>
      <c r="V94" s="12" t="s">
        <v>11</v>
      </c>
      <c r="W94" s="31">
        <v>82</v>
      </c>
      <c r="X94" s="31">
        <v>71</v>
      </c>
      <c r="Y94" s="31">
        <v>105</v>
      </c>
      <c r="Z94" s="31">
        <v>98</v>
      </c>
      <c r="AA94" s="31">
        <v>72</v>
      </c>
      <c r="AB94" s="31">
        <v>125</v>
      </c>
      <c r="AC94" s="31">
        <v>131</v>
      </c>
      <c r="AD94" s="31">
        <v>183</v>
      </c>
      <c r="AE94" s="31">
        <v>612</v>
      </c>
      <c r="AF94" s="31">
        <v>1245</v>
      </c>
      <c r="AG94" s="10">
        <v>2548</v>
      </c>
      <c r="AH94" s="10">
        <v>256</v>
      </c>
      <c r="AI94" s="10">
        <v>66</v>
      </c>
      <c r="AJ94" s="10">
        <v>58</v>
      </c>
      <c r="AK94" s="10">
        <v>46</v>
      </c>
      <c r="AL94" s="10">
        <v>35</v>
      </c>
    </row>
    <row r="95" spans="1:38" x14ac:dyDescent="0.3">
      <c r="A95" s="5"/>
      <c r="B95" s="43" t="s">
        <v>42</v>
      </c>
      <c r="C95" s="68"/>
      <c r="D95" s="69"/>
      <c r="E95" s="9"/>
      <c r="F95" s="18" t="s">
        <v>11</v>
      </c>
      <c r="G95" s="18"/>
      <c r="H95" s="18"/>
      <c r="I95" s="18"/>
      <c r="J95" s="12" t="s">
        <v>11</v>
      </c>
      <c r="K95" s="12" t="s">
        <v>11</v>
      </c>
      <c r="L95" s="12" t="s">
        <v>11</v>
      </c>
      <c r="M95" s="12" t="s">
        <v>11</v>
      </c>
      <c r="N95" s="12" t="s">
        <v>11</v>
      </c>
      <c r="O95" s="12" t="s">
        <v>11</v>
      </c>
      <c r="P95" s="12" t="s">
        <v>11</v>
      </c>
      <c r="Q95" s="12" t="s">
        <v>11</v>
      </c>
      <c r="R95" s="12" t="s">
        <v>11</v>
      </c>
      <c r="S95" s="12" t="s">
        <v>11</v>
      </c>
      <c r="T95" s="12" t="s">
        <v>11</v>
      </c>
      <c r="U95" s="12" t="s">
        <v>11</v>
      </c>
      <c r="V95" s="12" t="s">
        <v>11</v>
      </c>
      <c r="W95" s="31">
        <v>621</v>
      </c>
      <c r="X95" s="31">
        <v>325</v>
      </c>
      <c r="Y95" s="31">
        <v>838</v>
      </c>
      <c r="Z95" s="31">
        <v>359</v>
      </c>
      <c r="AA95" s="31">
        <v>659</v>
      </c>
      <c r="AB95" s="31">
        <v>637</v>
      </c>
      <c r="AC95" s="31">
        <v>586</v>
      </c>
      <c r="AD95" s="31">
        <v>638</v>
      </c>
      <c r="AE95" s="31">
        <v>754</v>
      </c>
      <c r="AF95" s="31">
        <v>2361</v>
      </c>
      <c r="AG95" s="47">
        <v>1120</v>
      </c>
      <c r="AH95" s="47">
        <v>1078</v>
      </c>
      <c r="AI95" s="47">
        <v>1617</v>
      </c>
      <c r="AJ95" s="47">
        <v>928</v>
      </c>
      <c r="AK95" s="47">
        <v>1071</v>
      </c>
      <c r="AL95" s="47">
        <v>2001</v>
      </c>
    </row>
    <row r="96" spans="1:38" x14ac:dyDescent="0.3">
      <c r="A96" s="5"/>
      <c r="B96" s="43" t="s">
        <v>38</v>
      </c>
      <c r="C96" s="68"/>
      <c r="D96" s="69"/>
      <c r="E96" s="9"/>
      <c r="F96" s="18" t="s">
        <v>11</v>
      </c>
      <c r="G96" s="18"/>
      <c r="H96" s="18"/>
      <c r="I96" s="18"/>
      <c r="J96" s="12" t="s">
        <v>11</v>
      </c>
      <c r="K96" s="12" t="s">
        <v>11</v>
      </c>
      <c r="L96" s="12" t="s">
        <v>11</v>
      </c>
      <c r="M96" s="12" t="s">
        <v>11</v>
      </c>
      <c r="N96" s="12" t="s">
        <v>11</v>
      </c>
      <c r="O96" s="12" t="s">
        <v>11</v>
      </c>
      <c r="P96" s="12" t="s">
        <v>11</v>
      </c>
      <c r="Q96" s="12" t="s">
        <v>11</v>
      </c>
      <c r="R96" s="12" t="s">
        <v>11</v>
      </c>
      <c r="S96" s="12" t="s">
        <v>11</v>
      </c>
      <c r="T96" s="12" t="s">
        <v>11</v>
      </c>
      <c r="U96" s="12" t="s">
        <v>11</v>
      </c>
      <c r="V96" s="12" t="s">
        <v>11</v>
      </c>
      <c r="W96" s="12" t="s">
        <v>11</v>
      </c>
      <c r="X96" s="12" t="s">
        <v>11</v>
      </c>
      <c r="Y96" s="12" t="s">
        <v>11</v>
      </c>
      <c r="Z96" s="12" t="s">
        <v>11</v>
      </c>
      <c r="AA96" s="12" t="s">
        <v>11</v>
      </c>
      <c r="AB96" s="12" t="s">
        <v>11</v>
      </c>
      <c r="AC96" s="12" t="s">
        <v>11</v>
      </c>
      <c r="AD96" s="12" t="s">
        <v>11</v>
      </c>
      <c r="AE96" s="12" t="s">
        <v>11</v>
      </c>
      <c r="AF96" s="12" t="s">
        <v>11</v>
      </c>
      <c r="AG96" s="12" t="s">
        <v>11</v>
      </c>
      <c r="AH96" s="12" t="s">
        <v>11</v>
      </c>
      <c r="AI96" s="12" t="s">
        <v>11</v>
      </c>
      <c r="AJ96" s="12" t="s">
        <v>11</v>
      </c>
      <c r="AK96" s="12" t="s">
        <v>11</v>
      </c>
      <c r="AL96" s="12" t="s">
        <v>11</v>
      </c>
    </row>
    <row r="97" spans="1:38" x14ac:dyDescent="0.3">
      <c r="A97" s="28"/>
      <c r="B97" s="43" t="s">
        <v>39</v>
      </c>
      <c r="C97" s="68"/>
      <c r="D97" s="69"/>
      <c r="E97" s="9"/>
      <c r="F97" s="18" t="s">
        <v>11</v>
      </c>
      <c r="G97" s="18"/>
      <c r="H97" s="18"/>
      <c r="I97" s="18"/>
      <c r="J97" s="12" t="s">
        <v>11</v>
      </c>
      <c r="K97" s="12" t="s">
        <v>11</v>
      </c>
      <c r="L97" s="12" t="s">
        <v>11</v>
      </c>
      <c r="M97" s="12" t="s">
        <v>11</v>
      </c>
      <c r="N97" s="12" t="s">
        <v>11</v>
      </c>
      <c r="O97" s="12" t="s">
        <v>11</v>
      </c>
      <c r="P97" s="12" t="s">
        <v>11</v>
      </c>
      <c r="Q97" s="12" t="s">
        <v>11</v>
      </c>
      <c r="R97" s="12" t="s">
        <v>11</v>
      </c>
      <c r="S97" s="12" t="s">
        <v>11</v>
      </c>
      <c r="T97" s="12" t="s">
        <v>11</v>
      </c>
      <c r="U97" s="12" t="s">
        <v>11</v>
      </c>
      <c r="V97" s="12" t="s">
        <v>11</v>
      </c>
      <c r="W97" s="12" t="s">
        <v>11</v>
      </c>
      <c r="X97" s="12" t="s">
        <v>11</v>
      </c>
      <c r="Y97" s="12" t="s">
        <v>11</v>
      </c>
      <c r="Z97" s="12" t="s">
        <v>11</v>
      </c>
      <c r="AA97" s="12" t="s">
        <v>11</v>
      </c>
      <c r="AB97" s="12" t="s">
        <v>11</v>
      </c>
      <c r="AC97" s="12" t="s">
        <v>11</v>
      </c>
      <c r="AD97" s="12" t="s">
        <v>11</v>
      </c>
      <c r="AE97" s="12" t="s">
        <v>11</v>
      </c>
      <c r="AF97" s="12" t="s">
        <v>11</v>
      </c>
      <c r="AG97" s="12" t="s">
        <v>11</v>
      </c>
      <c r="AH97" s="12" t="s">
        <v>11</v>
      </c>
      <c r="AI97" s="12" t="s">
        <v>11</v>
      </c>
      <c r="AJ97" s="12" t="s">
        <v>11</v>
      </c>
      <c r="AK97" s="12" t="s">
        <v>11</v>
      </c>
      <c r="AL97" s="12" t="s">
        <v>11</v>
      </c>
    </row>
    <row r="98" spans="1:38" x14ac:dyDescent="0.3">
      <c r="A98" s="66" t="s">
        <v>80</v>
      </c>
      <c r="B98" s="66"/>
      <c r="C98" s="67"/>
      <c r="D98" s="63"/>
      <c r="E98" s="9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47"/>
      <c r="AH98" s="47"/>
      <c r="AI98" s="47"/>
      <c r="AJ98" s="47"/>
      <c r="AK98" s="47"/>
      <c r="AL98" s="47"/>
    </row>
    <row r="99" spans="1:38" x14ac:dyDescent="0.3">
      <c r="A99" s="5"/>
      <c r="B99" s="8" t="s">
        <v>34</v>
      </c>
      <c r="C99" s="43"/>
      <c r="D99" s="43"/>
      <c r="E99" s="9"/>
      <c r="F99" s="18" t="s">
        <v>11</v>
      </c>
      <c r="G99" s="18" t="s">
        <v>11</v>
      </c>
      <c r="H99" s="18" t="s">
        <v>11</v>
      </c>
      <c r="I99" s="18" t="s">
        <v>11</v>
      </c>
      <c r="J99" s="12" t="s">
        <v>11</v>
      </c>
      <c r="K99" s="12" t="s">
        <v>11</v>
      </c>
      <c r="L99" s="12" t="s">
        <v>11</v>
      </c>
      <c r="M99" s="12" t="s">
        <v>11</v>
      </c>
      <c r="N99" s="12" t="s">
        <v>11</v>
      </c>
      <c r="O99" s="12" t="s">
        <v>11</v>
      </c>
      <c r="P99" s="12" t="s">
        <v>11</v>
      </c>
      <c r="Q99" s="12" t="s">
        <v>11</v>
      </c>
      <c r="R99" s="10">
        <v>1058</v>
      </c>
      <c r="S99" s="10">
        <v>1251</v>
      </c>
      <c r="T99" s="10">
        <v>2766</v>
      </c>
      <c r="U99" s="10">
        <v>4321</v>
      </c>
      <c r="V99" s="10">
        <v>2655</v>
      </c>
      <c r="W99" s="31">
        <v>3892</v>
      </c>
      <c r="X99" s="31">
        <v>5410</v>
      </c>
      <c r="Y99" s="31">
        <v>8773</v>
      </c>
      <c r="Z99" s="31">
        <v>2969</v>
      </c>
      <c r="AA99" s="31">
        <v>3279</v>
      </c>
      <c r="AB99" s="31">
        <v>10215</v>
      </c>
      <c r="AC99" s="31">
        <v>8486</v>
      </c>
      <c r="AD99" s="31">
        <v>5398</v>
      </c>
      <c r="AE99" s="31">
        <v>3994</v>
      </c>
      <c r="AF99" s="31">
        <v>9898</v>
      </c>
      <c r="AG99" s="47">
        <v>7013</v>
      </c>
      <c r="AH99" s="47">
        <v>8011</v>
      </c>
      <c r="AI99" s="47">
        <v>13432</v>
      </c>
      <c r="AJ99" s="47">
        <v>12272</v>
      </c>
      <c r="AK99" s="47">
        <v>14821</v>
      </c>
      <c r="AL99" s="47">
        <v>6300</v>
      </c>
    </row>
    <row r="100" spans="1:38" x14ac:dyDescent="0.3">
      <c r="A100" s="28"/>
      <c r="B100" s="8" t="s">
        <v>35</v>
      </c>
      <c r="C100" s="43"/>
      <c r="D100" s="43"/>
      <c r="E100" s="9"/>
      <c r="F100" s="18"/>
      <c r="G100" s="18" t="s">
        <v>11</v>
      </c>
      <c r="H100" s="18" t="s">
        <v>11</v>
      </c>
      <c r="I100" s="18" t="s">
        <v>11</v>
      </c>
      <c r="J100" s="12" t="s">
        <v>11</v>
      </c>
      <c r="K100" s="12" t="s">
        <v>11</v>
      </c>
      <c r="L100" s="12" t="s">
        <v>11</v>
      </c>
      <c r="M100" s="12" t="s">
        <v>11</v>
      </c>
      <c r="N100" s="12" t="s">
        <v>11</v>
      </c>
      <c r="O100" s="12" t="s">
        <v>11</v>
      </c>
      <c r="P100" s="12" t="s">
        <v>11</v>
      </c>
      <c r="Q100" s="12" t="s">
        <v>11</v>
      </c>
      <c r="R100" s="10">
        <v>51</v>
      </c>
      <c r="S100" s="10">
        <v>180</v>
      </c>
      <c r="T100" s="10">
        <v>133</v>
      </c>
      <c r="U100" s="10">
        <v>95</v>
      </c>
      <c r="V100" s="10">
        <v>64</v>
      </c>
      <c r="W100" s="31">
        <v>90</v>
      </c>
      <c r="X100" s="31">
        <v>300</v>
      </c>
      <c r="Y100" s="31">
        <v>139</v>
      </c>
      <c r="Z100" s="31">
        <v>112</v>
      </c>
      <c r="AA100" s="31">
        <v>158</v>
      </c>
      <c r="AB100" s="31">
        <v>100</v>
      </c>
      <c r="AC100" s="31">
        <v>137</v>
      </c>
      <c r="AD100" s="31">
        <v>244</v>
      </c>
      <c r="AE100" s="31">
        <v>268</v>
      </c>
      <c r="AF100" s="31">
        <v>243</v>
      </c>
      <c r="AG100" s="47">
        <v>378</v>
      </c>
      <c r="AH100" s="47">
        <v>208</v>
      </c>
      <c r="AI100" s="47">
        <v>320</v>
      </c>
      <c r="AJ100" s="47">
        <v>188</v>
      </c>
      <c r="AK100" s="47">
        <v>144</v>
      </c>
      <c r="AL100" s="47">
        <v>235</v>
      </c>
    </row>
    <row r="101" spans="1:38" x14ac:dyDescent="0.3">
      <c r="A101" s="28"/>
      <c r="B101" s="8" t="s">
        <v>36</v>
      </c>
      <c r="C101" s="43"/>
      <c r="D101" s="43"/>
      <c r="E101" s="9"/>
      <c r="F101" s="18" t="s">
        <v>11</v>
      </c>
      <c r="G101" s="18" t="s">
        <v>11</v>
      </c>
      <c r="H101" s="18" t="s">
        <v>11</v>
      </c>
      <c r="I101" s="18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0">
        <v>25</v>
      </c>
      <c r="S101" s="10">
        <v>5</v>
      </c>
      <c r="T101" s="10">
        <v>42</v>
      </c>
      <c r="U101" s="10">
        <v>71</v>
      </c>
      <c r="V101" s="10">
        <v>820</v>
      </c>
      <c r="W101" s="31">
        <v>198</v>
      </c>
      <c r="X101" s="31">
        <v>89</v>
      </c>
      <c r="Y101" s="31">
        <v>56</v>
      </c>
      <c r="Z101" s="31">
        <v>305</v>
      </c>
      <c r="AA101" s="31">
        <v>194</v>
      </c>
      <c r="AB101" s="31">
        <v>346</v>
      </c>
      <c r="AC101" s="31">
        <v>219</v>
      </c>
      <c r="AD101" s="31">
        <v>267</v>
      </c>
      <c r="AE101" s="31">
        <v>176</v>
      </c>
      <c r="AF101" s="31">
        <v>690</v>
      </c>
      <c r="AG101" s="47">
        <v>249</v>
      </c>
      <c r="AH101" s="47">
        <v>136</v>
      </c>
      <c r="AI101" s="47">
        <v>109</v>
      </c>
      <c r="AJ101" s="47">
        <v>248</v>
      </c>
      <c r="AK101" s="47">
        <v>226</v>
      </c>
      <c r="AL101" s="47">
        <v>340</v>
      </c>
    </row>
    <row r="102" spans="1:38" x14ac:dyDescent="0.3">
      <c r="A102" s="5"/>
      <c r="B102" s="43" t="s">
        <v>37</v>
      </c>
      <c r="C102" s="68"/>
      <c r="D102" s="69"/>
      <c r="E102" s="9"/>
      <c r="F102" s="18" t="s">
        <v>11</v>
      </c>
      <c r="G102" s="18" t="s">
        <v>11</v>
      </c>
      <c r="H102" s="18" t="s">
        <v>11</v>
      </c>
      <c r="I102" s="18" t="s">
        <v>11</v>
      </c>
      <c r="J102" s="10">
        <v>10208</v>
      </c>
      <c r="K102" s="10">
        <v>9999</v>
      </c>
      <c r="L102" s="10">
        <v>7832</v>
      </c>
      <c r="M102" s="10">
        <v>6578</v>
      </c>
      <c r="N102" s="10">
        <v>2025</v>
      </c>
      <c r="O102" s="10">
        <v>4444</v>
      </c>
      <c r="P102" s="10">
        <v>3830</v>
      </c>
      <c r="Q102" s="10">
        <v>5612</v>
      </c>
      <c r="R102" s="10">
        <v>4958</v>
      </c>
      <c r="S102" s="10">
        <v>4221</v>
      </c>
      <c r="T102" s="10">
        <v>3749</v>
      </c>
      <c r="U102" s="10">
        <v>4268</v>
      </c>
      <c r="V102" s="27">
        <v>3269</v>
      </c>
      <c r="W102" s="31">
        <v>7501</v>
      </c>
      <c r="X102" s="31">
        <v>11379</v>
      </c>
      <c r="Y102" s="31">
        <v>7922</v>
      </c>
      <c r="Z102" s="31">
        <v>5147</v>
      </c>
      <c r="AA102" s="31">
        <v>6032</v>
      </c>
      <c r="AB102" s="31">
        <v>9011</v>
      </c>
      <c r="AC102" s="31">
        <v>9947</v>
      </c>
      <c r="AD102" s="31">
        <v>6019</v>
      </c>
      <c r="AE102" s="31">
        <v>3998</v>
      </c>
      <c r="AF102" s="31">
        <v>7504</v>
      </c>
      <c r="AG102" s="47">
        <v>9472</v>
      </c>
      <c r="AH102" s="47">
        <v>14799</v>
      </c>
      <c r="AI102" s="47">
        <v>16101</v>
      </c>
      <c r="AJ102" s="47">
        <v>10606</v>
      </c>
      <c r="AK102" s="47">
        <v>10184</v>
      </c>
      <c r="AL102" s="47">
        <v>18343</v>
      </c>
    </row>
    <row r="103" spans="1:38" x14ac:dyDescent="0.3">
      <c r="A103" s="5"/>
      <c r="B103" s="43" t="s">
        <v>40</v>
      </c>
      <c r="C103" s="68"/>
      <c r="D103" s="69"/>
      <c r="E103" s="9"/>
      <c r="F103" s="18" t="s">
        <v>11</v>
      </c>
      <c r="G103" s="18" t="s">
        <v>11</v>
      </c>
      <c r="H103" s="18" t="s">
        <v>11</v>
      </c>
      <c r="I103" s="18" t="s">
        <v>11</v>
      </c>
      <c r="J103" s="10">
        <v>1000</v>
      </c>
      <c r="K103" s="10">
        <v>73</v>
      </c>
      <c r="L103" s="10">
        <v>84</v>
      </c>
      <c r="M103" s="10">
        <v>1567</v>
      </c>
      <c r="N103" s="10">
        <v>24627</v>
      </c>
      <c r="O103" s="10">
        <v>919</v>
      </c>
      <c r="P103" s="10">
        <v>210</v>
      </c>
      <c r="Q103" s="10">
        <v>1133</v>
      </c>
      <c r="R103" s="10">
        <v>235</v>
      </c>
      <c r="S103" s="10">
        <v>235</v>
      </c>
      <c r="T103" s="10">
        <v>425</v>
      </c>
      <c r="U103" s="10">
        <v>421</v>
      </c>
      <c r="V103" s="10">
        <v>380</v>
      </c>
      <c r="W103" s="31">
        <v>465</v>
      </c>
      <c r="X103" s="31">
        <v>505</v>
      </c>
      <c r="Y103" s="31">
        <v>260</v>
      </c>
      <c r="Z103" s="31">
        <v>414</v>
      </c>
      <c r="AA103" s="31">
        <v>339</v>
      </c>
      <c r="AB103" s="31">
        <v>787</v>
      </c>
      <c r="AC103" s="31">
        <v>244</v>
      </c>
      <c r="AD103" s="31">
        <v>468</v>
      </c>
      <c r="AE103" s="31">
        <v>450</v>
      </c>
      <c r="AF103" s="31">
        <v>371</v>
      </c>
      <c r="AG103" s="47">
        <v>542</v>
      </c>
      <c r="AH103" s="47">
        <v>374</v>
      </c>
      <c r="AI103" s="47">
        <v>2215</v>
      </c>
      <c r="AJ103" s="47">
        <v>1102</v>
      </c>
      <c r="AK103" s="47">
        <v>529</v>
      </c>
      <c r="AL103" s="47">
        <v>859</v>
      </c>
    </row>
    <row r="104" spans="1:38" x14ac:dyDescent="0.3">
      <c r="A104" s="5"/>
      <c r="B104" s="43" t="s">
        <v>41</v>
      </c>
      <c r="C104" s="68"/>
      <c r="D104" s="69"/>
      <c r="E104" s="9"/>
      <c r="F104" s="18" t="s">
        <v>11</v>
      </c>
      <c r="G104" s="18" t="s">
        <v>11</v>
      </c>
      <c r="H104" s="18" t="s">
        <v>11</v>
      </c>
      <c r="I104" s="18" t="s">
        <v>11</v>
      </c>
      <c r="J104" s="10">
        <v>36</v>
      </c>
      <c r="K104" s="10">
        <v>982</v>
      </c>
      <c r="L104" s="10">
        <v>146</v>
      </c>
      <c r="M104" s="10">
        <v>45</v>
      </c>
      <c r="N104" s="10">
        <v>523</v>
      </c>
      <c r="O104" s="10">
        <v>561</v>
      </c>
      <c r="P104" s="10">
        <v>432</v>
      </c>
      <c r="Q104" s="10">
        <v>34</v>
      </c>
      <c r="R104" s="10">
        <v>231</v>
      </c>
      <c r="S104" s="10">
        <v>78</v>
      </c>
      <c r="T104" s="10">
        <v>79</v>
      </c>
      <c r="U104" s="10">
        <v>47</v>
      </c>
      <c r="V104" s="19">
        <v>46</v>
      </c>
      <c r="W104" s="31">
        <v>54</v>
      </c>
      <c r="X104" s="31">
        <v>25</v>
      </c>
      <c r="Y104" s="31">
        <v>92</v>
      </c>
      <c r="Z104" s="31">
        <v>94</v>
      </c>
      <c r="AA104" s="31">
        <v>61</v>
      </c>
      <c r="AB104" s="31">
        <v>109</v>
      </c>
      <c r="AC104" s="31">
        <v>131</v>
      </c>
      <c r="AD104" s="31">
        <v>181</v>
      </c>
      <c r="AE104" s="31">
        <v>610</v>
      </c>
      <c r="AF104" s="31">
        <v>1244</v>
      </c>
      <c r="AG104" s="47">
        <v>2548</v>
      </c>
      <c r="AH104" s="47">
        <v>256</v>
      </c>
      <c r="AI104" s="47">
        <v>61</v>
      </c>
      <c r="AJ104" s="47">
        <v>58</v>
      </c>
      <c r="AK104" s="47">
        <v>46</v>
      </c>
      <c r="AL104" s="47">
        <v>35</v>
      </c>
    </row>
    <row r="105" spans="1:38" x14ac:dyDescent="0.3">
      <c r="A105" s="5"/>
      <c r="B105" s="43" t="s">
        <v>42</v>
      </c>
      <c r="C105" s="68"/>
      <c r="D105" s="69"/>
      <c r="E105" s="9" t="s">
        <v>20</v>
      </c>
      <c r="F105" s="18" t="s">
        <v>11</v>
      </c>
      <c r="G105" s="18" t="s">
        <v>11</v>
      </c>
      <c r="H105" s="18" t="s">
        <v>11</v>
      </c>
      <c r="I105" s="18" t="s">
        <v>11</v>
      </c>
      <c r="J105" s="10">
        <v>1169</v>
      </c>
      <c r="K105" s="10">
        <v>1231</v>
      </c>
      <c r="L105" s="10">
        <v>136</v>
      </c>
      <c r="M105" s="10">
        <v>253</v>
      </c>
      <c r="N105" s="10">
        <v>237</v>
      </c>
      <c r="O105" s="10">
        <v>1997</v>
      </c>
      <c r="P105" s="10">
        <v>1542</v>
      </c>
      <c r="Q105" s="19">
        <v>384</v>
      </c>
      <c r="R105" s="19">
        <v>290</v>
      </c>
      <c r="S105" s="19">
        <v>427</v>
      </c>
      <c r="T105" s="19">
        <v>302</v>
      </c>
      <c r="U105" s="19">
        <v>528</v>
      </c>
      <c r="V105" s="11">
        <v>536</v>
      </c>
      <c r="W105" s="31">
        <v>602</v>
      </c>
      <c r="X105" s="31">
        <v>318</v>
      </c>
      <c r="Y105" s="31">
        <v>834</v>
      </c>
      <c r="Z105" s="31">
        <v>359</v>
      </c>
      <c r="AA105" s="31">
        <v>659</v>
      </c>
      <c r="AB105" s="31">
        <v>637</v>
      </c>
      <c r="AC105" s="31">
        <v>584</v>
      </c>
      <c r="AD105" s="31">
        <v>637</v>
      </c>
      <c r="AE105" s="31">
        <v>754</v>
      </c>
      <c r="AF105" s="31">
        <v>2359</v>
      </c>
      <c r="AG105" s="47">
        <v>1114</v>
      </c>
      <c r="AH105" s="47">
        <v>1077</v>
      </c>
      <c r="AI105" s="47">
        <v>1610</v>
      </c>
      <c r="AJ105" s="47">
        <v>928</v>
      </c>
      <c r="AK105" s="47">
        <v>1071</v>
      </c>
      <c r="AL105" s="47">
        <v>2001</v>
      </c>
    </row>
    <row r="106" spans="1:38" x14ac:dyDescent="0.3">
      <c r="A106" s="5"/>
      <c r="B106" s="43" t="s">
        <v>38</v>
      </c>
      <c r="C106" s="68"/>
      <c r="D106" s="69"/>
      <c r="E106" s="9"/>
      <c r="F106" s="18" t="s">
        <v>11</v>
      </c>
      <c r="G106" s="18" t="s">
        <v>11</v>
      </c>
      <c r="H106" s="18" t="s">
        <v>11</v>
      </c>
      <c r="I106" s="18" t="s">
        <v>11</v>
      </c>
      <c r="J106" s="10">
        <v>5043</v>
      </c>
      <c r="K106" s="10">
        <v>6928</v>
      </c>
      <c r="L106" s="10">
        <v>3960</v>
      </c>
      <c r="M106" s="10">
        <v>2660</v>
      </c>
      <c r="N106" s="10">
        <v>3898</v>
      </c>
      <c r="O106" s="10">
        <v>3751</v>
      </c>
      <c r="P106" s="10">
        <v>4257</v>
      </c>
      <c r="Q106" s="10">
        <v>2370</v>
      </c>
      <c r="R106" s="12" t="s">
        <v>11</v>
      </c>
      <c r="S106" s="12" t="s">
        <v>11</v>
      </c>
      <c r="T106" s="12" t="s">
        <v>11</v>
      </c>
      <c r="U106" s="12" t="s">
        <v>11</v>
      </c>
      <c r="V106" s="12" t="s">
        <v>11</v>
      </c>
      <c r="W106" s="12" t="s">
        <v>11</v>
      </c>
      <c r="X106" s="12" t="s">
        <v>11</v>
      </c>
      <c r="Y106" s="12" t="s">
        <v>11</v>
      </c>
      <c r="Z106" s="12" t="s">
        <v>11</v>
      </c>
      <c r="AA106" s="12" t="s">
        <v>11</v>
      </c>
      <c r="AB106" s="12" t="s">
        <v>11</v>
      </c>
      <c r="AC106" s="12" t="s">
        <v>11</v>
      </c>
      <c r="AD106" s="12" t="s">
        <v>11</v>
      </c>
      <c r="AE106" s="12" t="s">
        <v>11</v>
      </c>
      <c r="AF106" s="12" t="s">
        <v>11</v>
      </c>
      <c r="AG106" s="12" t="s">
        <v>11</v>
      </c>
      <c r="AH106" s="12" t="s">
        <v>11</v>
      </c>
      <c r="AI106" s="12" t="s">
        <v>11</v>
      </c>
      <c r="AJ106" s="12" t="s">
        <v>11</v>
      </c>
      <c r="AK106" s="12" t="s">
        <v>11</v>
      </c>
      <c r="AL106" s="12" t="s">
        <v>11</v>
      </c>
    </row>
    <row r="107" spans="1:38" x14ac:dyDescent="0.3">
      <c r="A107" s="7"/>
      <c r="B107" s="8" t="s">
        <v>39</v>
      </c>
      <c r="C107" s="43"/>
      <c r="D107" s="43"/>
      <c r="E107" s="9"/>
      <c r="F107" s="18" t="s">
        <v>11</v>
      </c>
      <c r="G107" s="18" t="s">
        <v>11</v>
      </c>
      <c r="H107" s="18" t="s">
        <v>11</v>
      </c>
      <c r="I107" s="18" t="s">
        <v>11</v>
      </c>
      <c r="J107" s="12" t="s">
        <v>11</v>
      </c>
      <c r="K107" s="12" t="s">
        <v>11</v>
      </c>
      <c r="L107" s="12" t="s">
        <v>11</v>
      </c>
      <c r="M107" s="12" t="s">
        <v>11</v>
      </c>
      <c r="N107" s="12" t="s">
        <v>10</v>
      </c>
      <c r="O107" s="12" t="s">
        <v>11</v>
      </c>
      <c r="P107" s="10">
        <v>11</v>
      </c>
      <c r="Q107" s="10">
        <v>4</v>
      </c>
      <c r="R107" s="10">
        <v>0</v>
      </c>
      <c r="S107" s="12" t="s">
        <v>11</v>
      </c>
      <c r="T107" s="12" t="s">
        <v>11</v>
      </c>
      <c r="U107" s="12" t="s">
        <v>11</v>
      </c>
      <c r="V107" s="12" t="s">
        <v>11</v>
      </c>
      <c r="W107" s="12" t="s">
        <v>11</v>
      </c>
      <c r="X107" s="12" t="s">
        <v>11</v>
      </c>
      <c r="Y107" s="12" t="s">
        <v>11</v>
      </c>
      <c r="Z107" s="12" t="s">
        <v>11</v>
      </c>
      <c r="AA107" s="12" t="s">
        <v>11</v>
      </c>
      <c r="AB107" s="12" t="s">
        <v>11</v>
      </c>
      <c r="AC107" s="12" t="s">
        <v>11</v>
      </c>
      <c r="AD107" s="12" t="s">
        <v>11</v>
      </c>
      <c r="AE107" s="12" t="s">
        <v>11</v>
      </c>
      <c r="AF107" s="12" t="s">
        <v>11</v>
      </c>
      <c r="AG107" s="12" t="s">
        <v>11</v>
      </c>
      <c r="AH107" s="12" t="s">
        <v>11</v>
      </c>
      <c r="AI107" s="12" t="s">
        <v>11</v>
      </c>
      <c r="AJ107" s="12" t="s">
        <v>11</v>
      </c>
      <c r="AK107" s="12" t="s">
        <v>11</v>
      </c>
      <c r="AL107" s="12" t="s">
        <v>11</v>
      </c>
    </row>
    <row r="108" spans="1:38" x14ac:dyDescent="0.3">
      <c r="A108" s="20"/>
      <c r="B108" s="20"/>
      <c r="C108" s="20"/>
      <c r="D108" s="20"/>
      <c r="F108" s="22"/>
      <c r="G108" s="22"/>
      <c r="H108" s="22"/>
      <c r="I108" s="22"/>
      <c r="J108" s="23"/>
      <c r="K108" s="23"/>
      <c r="L108" s="23"/>
      <c r="M108" s="23"/>
      <c r="N108" s="23"/>
      <c r="O108" s="23"/>
      <c r="P108" s="23"/>
    </row>
    <row r="109" spans="1:38" x14ac:dyDescent="0.3">
      <c r="D109" s="3" t="s">
        <v>60</v>
      </c>
    </row>
    <row r="110" spans="1:38" x14ac:dyDescent="0.3">
      <c r="D110" s="24" t="s">
        <v>82</v>
      </c>
      <c r="E110" s="3"/>
    </row>
    <row r="111" spans="1:38" x14ac:dyDescent="0.3">
      <c r="D111" s="24" t="s">
        <v>83</v>
      </c>
      <c r="E111" s="3"/>
    </row>
    <row r="112" spans="1:38" s="61" customFormat="1" x14ac:dyDescent="0.3">
      <c r="D112" s="24" t="s">
        <v>96</v>
      </c>
    </row>
    <row r="113" spans="4:5" x14ac:dyDescent="0.3">
      <c r="D113" s="24" t="s">
        <v>85</v>
      </c>
      <c r="E113" s="3"/>
    </row>
    <row r="114" spans="4:5" x14ac:dyDescent="0.3">
      <c r="D114" s="24" t="s">
        <v>84</v>
      </c>
    </row>
    <row r="115" spans="4:5" ht="11.25" customHeight="1" x14ac:dyDescent="0.3">
      <c r="D115" s="39"/>
    </row>
    <row r="116" spans="4:5" x14ac:dyDescent="0.3">
      <c r="D116" s="25"/>
    </row>
    <row r="117" spans="4:5" x14ac:dyDescent="0.3">
      <c r="D117" s="24"/>
    </row>
    <row r="118" spans="4:5" x14ac:dyDescent="0.3">
      <c r="D118" s="26"/>
    </row>
    <row r="119" spans="4:5" x14ac:dyDescent="0.3">
      <c r="D119" s="25"/>
    </row>
    <row r="121" spans="4:5" x14ac:dyDescent="0.3">
      <c r="D121" s="40"/>
    </row>
    <row r="122" spans="4:5" x14ac:dyDescent="0.3">
      <c r="D122" s="41"/>
    </row>
    <row r="123" spans="4:5" x14ac:dyDescent="0.3">
      <c r="D123" s="41"/>
    </row>
    <row r="124" spans="4:5" x14ac:dyDescent="0.3">
      <c r="D124" s="41"/>
    </row>
  </sheetData>
  <mergeCells count="27">
    <mergeCell ref="A16:D16"/>
    <mergeCell ref="A17:D17"/>
    <mergeCell ref="A18:D18"/>
    <mergeCell ref="A7:D7"/>
    <mergeCell ref="A14:D14"/>
    <mergeCell ref="A98:D98"/>
    <mergeCell ref="A78:D78"/>
    <mergeCell ref="A58:D58"/>
    <mergeCell ref="A37:D37"/>
    <mergeCell ref="A38:D38"/>
    <mergeCell ref="A88:D88"/>
    <mergeCell ref="A32:D32"/>
    <mergeCell ref="A35:D35"/>
    <mergeCell ref="E1:E2"/>
    <mergeCell ref="A34:D34"/>
    <mergeCell ref="A68:D68"/>
    <mergeCell ref="A33:D33"/>
    <mergeCell ref="A29:D29"/>
    <mergeCell ref="A27:D27"/>
    <mergeCell ref="A19:D19"/>
    <mergeCell ref="A23:D23"/>
    <mergeCell ref="A31:D31"/>
    <mergeCell ref="A3:D3"/>
    <mergeCell ref="A5:D5"/>
    <mergeCell ref="A6:D6"/>
    <mergeCell ref="A25:D25"/>
    <mergeCell ref="A15:D15"/>
  </mergeCells>
  <phoneticPr fontId="2"/>
  <pageMargins left="0.75" right="0.75" top="0.26" bottom="0.2" header="0.16" footer="0.16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PL Statement</vt:lpstr>
      <vt:lpstr>'PL Statement'!Print_Area</vt:lpstr>
    </vt:vector>
  </TitlesOfParts>
  <Company>㈱ニチレイ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yokoyamakz</dc:creator>
  <cp:lastModifiedBy>nichirei</cp:lastModifiedBy>
  <cp:lastPrinted>2009-06-03T02:27:25Z</cp:lastPrinted>
  <dcterms:created xsi:type="dcterms:W3CDTF">2007-05-28T02:22:10Z</dcterms:created>
  <dcterms:modified xsi:type="dcterms:W3CDTF">2024-05-02T06:37:10Z</dcterms:modified>
</cp:coreProperties>
</file>