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4\A312\B_ＩＲサイト\ヒストリカルデータ\２４／０３期\株主・投資家情報の業績・財務（英文）\"/>
    </mc:Choice>
  </mc:AlternateContent>
  <xr:revisionPtr revIDLastSave="0" documentId="13_ncr:1_{FA6A8777-66A4-465F-A5D1-ED3AA55E9AFA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Balance Sheet" sheetId="1" r:id="rId1"/>
  </sheets>
  <definedNames>
    <definedName name="_xlnm.Print_Area" localSheetId="0">'Balance Sheet'!$A$1:$T$66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7" i="1" l="1"/>
  <c r="AD21" i="1"/>
  <c r="AB8" i="1"/>
</calcChain>
</file>

<file path=xl/sharedStrings.xml><?xml version="1.0" encoding="utf-8"?>
<sst xmlns="http://schemas.openxmlformats.org/spreadsheetml/2006/main" count="557" uniqueCount="105">
  <si>
    <t>Mar/1993</t>
  </si>
  <si>
    <t>Mar/1994</t>
  </si>
  <si>
    <t>Mar/1995</t>
  </si>
  <si>
    <t>Mar/1996</t>
  </si>
  <si>
    <t>Mar/1997</t>
  </si>
  <si>
    <t>Mar/1998</t>
  </si>
  <si>
    <t>Mar/1999</t>
  </si>
  <si>
    <t>Mar/2000</t>
  </si>
  <si>
    <t>Mar/2001</t>
  </si>
  <si>
    <t>Mar/2002</t>
  </si>
  <si>
    <t>-</t>
  </si>
  <si>
    <t>－</t>
  </si>
  <si>
    <t>Mar/2003</t>
    <phoneticPr fontId="2"/>
  </si>
  <si>
    <t>Mar/2004</t>
    <phoneticPr fontId="2"/>
  </si>
  <si>
    <t>Mar/2005</t>
    <phoneticPr fontId="2"/>
  </si>
  <si>
    <t>Mar/2006</t>
    <phoneticPr fontId="2"/>
  </si>
  <si>
    <t>Mar/2007</t>
    <phoneticPr fontId="2"/>
  </si>
  <si>
    <t>&lt;Consolidated Balance Sheets&gt;</t>
    <phoneticPr fontId="2"/>
  </si>
  <si>
    <t>*</t>
    <phoneticPr fontId="2"/>
  </si>
  <si>
    <t>&lt;Relevant Data&gt;</t>
    <phoneticPr fontId="2"/>
  </si>
  <si>
    <t>&lt;Assets by Segment&gt;</t>
    <phoneticPr fontId="2"/>
  </si>
  <si>
    <t>Processed Foods</t>
    <phoneticPr fontId="2"/>
  </si>
  <si>
    <t>Marine Products</t>
    <phoneticPr fontId="2"/>
  </si>
  <si>
    <t>Meat and Poultry Products</t>
    <phoneticPr fontId="2"/>
  </si>
  <si>
    <t>Logistics</t>
    <phoneticPr fontId="2"/>
  </si>
  <si>
    <t>Foods</t>
    <phoneticPr fontId="2"/>
  </si>
  <si>
    <t>Wholesale foods</t>
    <phoneticPr fontId="2"/>
  </si>
  <si>
    <t>Real estate</t>
    <phoneticPr fontId="2"/>
  </si>
  <si>
    <t>Other</t>
    <phoneticPr fontId="2"/>
  </si>
  <si>
    <t>Intercompany eliminations and corporate</t>
    <phoneticPr fontId="2"/>
  </si>
  <si>
    <t>Mar/2008</t>
    <phoneticPr fontId="2"/>
  </si>
  <si>
    <t>Mar/2009</t>
    <phoneticPr fontId="2"/>
  </si>
  <si>
    <t>Mar/2010</t>
    <phoneticPr fontId="2"/>
  </si>
  <si>
    <t>Mar/2011</t>
    <phoneticPr fontId="2"/>
  </si>
  <si>
    <t>Mar/2012</t>
    <phoneticPr fontId="2"/>
  </si>
  <si>
    <t>(0)</t>
  </si>
  <si>
    <t>Mar/2013</t>
    <phoneticPr fontId="2"/>
  </si>
  <si>
    <t>Mar/2014</t>
    <phoneticPr fontId="2"/>
  </si>
  <si>
    <t>Mar/2015</t>
    <phoneticPr fontId="2"/>
  </si>
  <si>
    <t>Mar/1992</t>
    <phoneticPr fontId="2"/>
  </si>
  <si>
    <t>Mar/2016</t>
    <phoneticPr fontId="2"/>
  </si>
  <si>
    <t xml:space="preserve">Figures in the Consolidated Statements of Income are </t>
    <phoneticPr fontId="2"/>
  </si>
  <si>
    <t>Mar/2017</t>
    <phoneticPr fontId="2"/>
  </si>
  <si>
    <r>
      <rPr>
        <sz val="11"/>
        <rFont val="ＭＳ Ｐゴシック"/>
        <family val="3"/>
        <charset val="128"/>
      </rPr>
      <t>－</t>
    </r>
  </si>
  <si>
    <r>
      <rPr>
        <sz val="11"/>
        <rFont val="ＭＳ Ｐゴシック"/>
        <family val="3"/>
        <charset val="128"/>
      </rPr>
      <t>【</t>
    </r>
    <r>
      <rPr>
        <sz val="11"/>
        <rFont val="Arial"/>
        <family val="2"/>
      </rPr>
      <t>Notes</t>
    </r>
    <r>
      <rPr>
        <sz val="11"/>
        <rFont val="ＭＳ Ｐゴシック"/>
        <family val="3"/>
        <charset val="128"/>
      </rPr>
      <t>】</t>
    </r>
    <r>
      <rPr>
        <sz val="11"/>
        <rFont val="Arial"/>
        <family val="2"/>
      </rPr>
      <t xml:space="preserve"> </t>
    </r>
    <phoneticPr fontId="2"/>
  </si>
  <si>
    <r>
      <rPr>
        <sz val="9"/>
        <rFont val="ＭＳ Ｐゴシック"/>
        <family val="3"/>
        <charset val="128"/>
      </rPr>
      <t>　　</t>
    </r>
    <phoneticPr fontId="2"/>
  </si>
  <si>
    <t xml:space="preserve">in million yen. Amounts less than one million yen </t>
    <phoneticPr fontId="2"/>
  </si>
  <si>
    <t xml:space="preserve">are omitted, except accounts with "*" where </t>
    <phoneticPr fontId="2"/>
  </si>
  <si>
    <t>adjustments are made.</t>
    <phoneticPr fontId="2"/>
  </si>
  <si>
    <t>"Wholesale foods" segment on and prior to 2001/3</t>
    <phoneticPr fontId="2"/>
  </si>
  <si>
    <t>was included in the "Foods" segment.</t>
    <phoneticPr fontId="2"/>
  </si>
  <si>
    <t>Figures from FY15/3 reflect a change in the basis for recording sales  in the Processed Foods business. (The portion that had previously been recorded as promotional expenses has been excluded from net sales.)</t>
    <phoneticPr fontId="2"/>
  </si>
  <si>
    <t>Figures from FY17/3 are revised figures following the stock merger on October 1, 2016.</t>
    <phoneticPr fontId="2"/>
  </si>
  <si>
    <t>Shares issued and outstanding</t>
    <phoneticPr fontId="2"/>
  </si>
  <si>
    <t>*Shares issued and outstanding</t>
    <phoneticPr fontId="2"/>
  </si>
  <si>
    <t>Treasury stock</t>
    <phoneticPr fontId="2"/>
  </si>
  <si>
    <t>*Treasury stock</t>
    <phoneticPr fontId="2"/>
  </si>
  <si>
    <t>Equity per share</t>
    <phoneticPr fontId="2"/>
  </si>
  <si>
    <t>*Equity per share</t>
    <phoneticPr fontId="2"/>
  </si>
  <si>
    <t>Mar/2018</t>
    <phoneticPr fontId="2"/>
  </si>
  <si>
    <t>Mar/2019</t>
    <phoneticPr fontId="2"/>
  </si>
  <si>
    <t>Mar/2020</t>
    <phoneticPr fontId="2"/>
  </si>
  <si>
    <t>Mar/2021</t>
    <phoneticPr fontId="2"/>
  </si>
  <si>
    <t>Mar/2022</t>
    <phoneticPr fontId="2"/>
  </si>
  <si>
    <t>Cash and deposits</t>
  </si>
  <si>
    <t>Notes and accounts receivable - trade</t>
  </si>
  <si>
    <t>Securities</t>
  </si>
  <si>
    <t>Inventories</t>
  </si>
  <si>
    <t>Other current assets</t>
  </si>
  <si>
    <t>Total current assets</t>
  </si>
  <si>
    <t>Property, plant and equipment</t>
  </si>
  <si>
    <t>Intangible assets</t>
  </si>
  <si>
    <t>Investments and other assets</t>
  </si>
  <si>
    <t>Total non-current assets</t>
  </si>
  <si>
    <t>Deferred assets</t>
  </si>
  <si>
    <t>Consolidation adjustments account</t>
  </si>
  <si>
    <t>Foreign currency translation adjustment</t>
  </si>
  <si>
    <t>Total assets</t>
  </si>
  <si>
    <t>Accounts payable - trade and Electronically recorded obligations - operating</t>
  </si>
  <si>
    <t>Short-term borrowings and Commercial papers</t>
  </si>
  <si>
    <t>Current portion of bonds payable and Current portion of long-term borrowings</t>
  </si>
  <si>
    <t>Other current liabilities</t>
  </si>
  <si>
    <t>Total current liabilities</t>
  </si>
  <si>
    <t>Bonds payable</t>
  </si>
  <si>
    <t>Bonds with warrants</t>
  </si>
  <si>
    <t>Convertible Bonds</t>
  </si>
  <si>
    <t>Long-term borrowings</t>
  </si>
  <si>
    <t>Other non-current liabilities</t>
  </si>
  <si>
    <t>Total non-current liabilities</t>
  </si>
  <si>
    <t>Total liabilities</t>
  </si>
  <si>
    <t>Share capital</t>
  </si>
  <si>
    <t>Legal capital surplus</t>
  </si>
  <si>
    <t>Capital surplus</t>
  </si>
  <si>
    <t>Consolidated Retained Earnings</t>
  </si>
  <si>
    <t>Retained earnings</t>
  </si>
  <si>
    <t>Treasury shares</t>
  </si>
  <si>
    <t>Valuation difference on available-for-sale securities</t>
  </si>
  <si>
    <t>Deferred gains or losses on hedges</t>
  </si>
  <si>
    <t>Remeasurements of defined benefit plans</t>
  </si>
  <si>
    <t>Non-controlling interests</t>
  </si>
  <si>
    <t>Total shareholders' equity</t>
  </si>
  <si>
    <t>Total net assets</t>
  </si>
  <si>
    <t>Mar/2023</t>
    <phoneticPr fontId="2"/>
  </si>
  <si>
    <t>－</t>
    <phoneticPr fontId="2"/>
  </si>
  <si>
    <t>Mar/2024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</si>
</sst>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\(#,##0\)"/>
    <numFmt numFmtId="178" formatCode="#,##0.00_);\(#,##0.0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177" fontId="3" fillId="2" borderId="1" xfId="0" applyNumberFormat="1" applyFont="1" applyFill="1" applyBorder="1"/>
    <xf numFmtId="177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/>
    <xf numFmtId="17" fontId="3" fillId="2" borderId="3" xfId="0" quotePrefix="1" applyNumberFormat="1" applyFont="1" applyFill="1" applyBorder="1" applyAlignment="1">
      <alignment horizontal="center"/>
    </xf>
    <xf numFmtId="0" fontId="3" fillId="2" borderId="0" xfId="0" applyFont="1" applyFill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1" xfId="0" applyFont="1" applyFill="1" applyBorder="1" applyAlignment="1">
      <alignment horizontal="left"/>
    </xf>
    <xf numFmtId="177" fontId="3" fillId="2" borderId="1" xfId="1" applyNumberFormat="1" applyFont="1" applyFill="1" applyBorder="1"/>
    <xf numFmtId="177" fontId="3" fillId="2" borderId="1" xfId="0" applyNumberFormat="1" applyFont="1" applyFill="1" applyBorder="1" applyAlignment="1">
      <alignment horizontal="right"/>
    </xf>
    <xf numFmtId="177" fontId="3" fillId="2" borderId="1" xfId="1" applyNumberFormat="1" applyFont="1" applyFill="1" applyBorder="1" applyAlignment="1">
      <alignment horizontal="center"/>
    </xf>
    <xf numFmtId="177" fontId="3" fillId="2" borderId="7" xfId="0" applyNumberFormat="1" applyFont="1" applyFill="1" applyBorder="1"/>
    <xf numFmtId="177" fontId="3" fillId="2" borderId="1" xfId="1" applyNumberFormat="1" applyFont="1" applyFill="1" applyBorder="1" applyAlignment="1">
      <alignment horizontal="right"/>
    </xf>
    <xf numFmtId="177" fontId="3" fillId="2" borderId="0" xfId="0" applyNumberFormat="1" applyFont="1" applyFill="1"/>
    <xf numFmtId="177" fontId="3" fillId="2" borderId="8" xfId="0" applyNumberFormat="1" applyFont="1" applyFill="1" applyBorder="1"/>
    <xf numFmtId="177" fontId="3" fillId="2" borderId="9" xfId="0" applyNumberFormat="1" applyFont="1" applyFill="1" applyBorder="1"/>
    <xf numFmtId="0" fontId="3" fillId="2" borderId="1" xfId="0" applyFont="1" applyFill="1" applyBorder="1"/>
    <xf numFmtId="176" fontId="3" fillId="2" borderId="0" xfId="0" applyNumberFormat="1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177" fontId="3" fillId="3" borderId="1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left"/>
    </xf>
    <xf numFmtId="176" fontId="3" fillId="2" borderId="11" xfId="0" applyNumberFormat="1" applyFont="1" applyFill="1" applyBorder="1"/>
    <xf numFmtId="176" fontId="3" fillId="2" borderId="10" xfId="0" applyNumberFormat="1" applyFont="1" applyFill="1" applyBorder="1"/>
    <xf numFmtId="0" fontId="4" fillId="2" borderId="10" xfId="0" applyFont="1" applyFill="1" applyBorder="1" applyAlignment="1">
      <alignment horizontal="center"/>
    </xf>
    <xf numFmtId="177" fontId="3" fillId="2" borderId="11" xfId="0" applyNumberFormat="1" applyFont="1" applyFill="1" applyBorder="1"/>
    <xf numFmtId="38" fontId="3" fillId="2" borderId="3" xfId="1" quotePrefix="1" applyFont="1" applyFill="1" applyBorder="1" applyAlignment="1">
      <alignment horizontal="center"/>
    </xf>
    <xf numFmtId="38" fontId="3" fillId="2" borderId="5" xfId="1" applyFont="1" applyFill="1" applyBorder="1"/>
    <xf numFmtId="38" fontId="3" fillId="2" borderId="1" xfId="1" applyFont="1" applyFill="1" applyBorder="1"/>
    <xf numFmtId="38" fontId="3" fillId="2" borderId="1" xfId="1" applyFont="1" applyFill="1" applyBorder="1" applyAlignment="1">
      <alignment horizontal="center"/>
    </xf>
    <xf numFmtId="38" fontId="3" fillId="2" borderId="1" xfId="1" applyFont="1" applyFill="1" applyBorder="1" applyAlignment="1">
      <alignment horizontal="right"/>
    </xf>
    <xf numFmtId="38" fontId="3" fillId="2" borderId="0" xfId="1" applyFont="1" applyFill="1"/>
    <xf numFmtId="38" fontId="3" fillId="0" borderId="1" xfId="1" applyFont="1" applyFill="1" applyBorder="1" applyAlignment="1">
      <alignment horizontal="center"/>
    </xf>
    <xf numFmtId="38" fontId="3" fillId="0" borderId="1" xfId="1" applyFont="1" applyFill="1" applyBorder="1" applyAlignment="1">
      <alignment horizontal="right"/>
    </xf>
    <xf numFmtId="177" fontId="3" fillId="0" borderId="1" xfId="0" applyNumberFormat="1" applyFont="1" applyBorder="1" applyAlignment="1">
      <alignment horizontal="right"/>
    </xf>
    <xf numFmtId="38" fontId="3" fillId="0" borderId="1" xfId="1" applyFont="1" applyFill="1" applyBorder="1"/>
    <xf numFmtId="177" fontId="3" fillId="0" borderId="1" xfId="1" applyNumberFormat="1" applyFont="1" applyFill="1" applyBorder="1"/>
    <xf numFmtId="38" fontId="3" fillId="0" borderId="12" xfId="1" applyFont="1" applyFill="1" applyBorder="1"/>
    <xf numFmtId="38" fontId="3" fillId="0" borderId="5" xfId="1" applyFont="1" applyFill="1" applyBorder="1"/>
    <xf numFmtId="178" fontId="3" fillId="2" borderId="1" xfId="0" applyNumberFormat="1" applyFont="1" applyFill="1" applyBorder="1"/>
    <xf numFmtId="178" fontId="3" fillId="0" borderId="12" xfId="1" applyNumberFormat="1" applyFont="1" applyFill="1" applyBorder="1"/>
    <xf numFmtId="178" fontId="3" fillId="0" borderId="1" xfId="0" applyNumberFormat="1" applyFont="1" applyBorder="1" applyAlignment="1">
      <alignment horizontal="right"/>
    </xf>
    <xf numFmtId="176" fontId="3" fillId="0" borderId="10" xfId="0" applyNumberFormat="1" applyFont="1" applyBorder="1"/>
    <xf numFmtId="177" fontId="3" fillId="0" borderId="1" xfId="0" applyNumberFormat="1" applyFont="1" applyBorder="1"/>
    <xf numFmtId="0" fontId="3" fillId="0" borderId="0" xfId="0" applyFont="1"/>
    <xf numFmtId="0" fontId="3" fillId="2" borderId="10" xfId="0" applyFont="1" applyFill="1" applyBorder="1"/>
    <xf numFmtId="0" fontId="3" fillId="0" borderId="10" xfId="0" applyFont="1" applyBorder="1" applyAlignment="1">
      <alignment horizontal="left"/>
    </xf>
    <xf numFmtId="177" fontId="3" fillId="2" borderId="7" xfId="0" applyNumberFormat="1" applyFont="1" applyFill="1" applyBorder="1" applyAlignment="1">
      <alignment horizontal="center"/>
    </xf>
    <xf numFmtId="177" fontId="7" fillId="2" borderId="1" xfId="0" applyNumberFormat="1" applyFont="1" applyFill="1" applyBorder="1" applyAlignment="1">
      <alignment horizontal="center"/>
    </xf>
    <xf numFmtId="38" fontId="1" fillId="0" borderId="1" xfId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top" textRotation="255"/>
    </xf>
    <xf numFmtId="0" fontId="3" fillId="2" borderId="4" xfId="0" applyFont="1" applyFill="1" applyBorder="1" applyAlignment="1">
      <alignment horizontal="center" vertical="top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74"/>
  <sheetViews>
    <sheetView showGridLines="0" tabSelected="1" zoomScaleNormal="100" zoomScaleSheetLayoutView="55" workbookViewId="0">
      <pane xSplit="2" ySplit="2" topLeftCell="AE3" activePane="bottomRight" state="frozen"/>
      <selection pane="topRight"/>
      <selection pane="bottomLeft"/>
      <selection pane="bottomRight" activeCell="AI2" sqref="AI2"/>
    </sheetView>
  </sheetViews>
  <sheetFormatPr defaultColWidth="9" defaultRowHeight="14" x14ac:dyDescent="0.3"/>
  <cols>
    <col min="1" max="1" width="75.7265625" style="5" bestFit="1" customWidth="1"/>
    <col min="2" max="2" width="3" style="5" customWidth="1"/>
    <col min="3" max="19" width="12.6328125" style="5" customWidth="1"/>
    <col min="20" max="28" width="14" style="5" bestFit="1" customWidth="1"/>
    <col min="29" max="35" width="14" style="33" bestFit="1" customWidth="1"/>
    <col min="36" max="16384" width="9" style="5"/>
  </cols>
  <sheetData>
    <row r="1" spans="1:35" ht="13.75" customHeight="1" x14ac:dyDescent="0.3">
      <c r="A1" s="3"/>
      <c r="B1" s="52"/>
      <c r="C1" s="4" t="s">
        <v>39</v>
      </c>
      <c r="D1" s="4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30</v>
      </c>
      <c r="T1" s="4" t="s">
        <v>31</v>
      </c>
      <c r="U1" s="4" t="s">
        <v>32</v>
      </c>
      <c r="V1" s="4" t="s">
        <v>33</v>
      </c>
      <c r="W1" s="4" t="s">
        <v>34</v>
      </c>
      <c r="X1" s="4" t="s">
        <v>36</v>
      </c>
      <c r="Y1" s="4" t="s">
        <v>37</v>
      </c>
      <c r="Z1" s="4" t="s">
        <v>38</v>
      </c>
      <c r="AA1" s="4" t="s">
        <v>40</v>
      </c>
      <c r="AB1" s="4" t="s">
        <v>42</v>
      </c>
      <c r="AC1" s="28" t="s">
        <v>59</v>
      </c>
      <c r="AD1" s="28" t="s">
        <v>60</v>
      </c>
      <c r="AE1" s="28" t="s">
        <v>61</v>
      </c>
      <c r="AF1" s="28" t="s">
        <v>62</v>
      </c>
      <c r="AG1" s="28" t="s">
        <v>63</v>
      </c>
      <c r="AH1" s="28" t="s">
        <v>102</v>
      </c>
      <c r="AI1" s="28" t="s">
        <v>104</v>
      </c>
    </row>
    <row r="2" spans="1:35" x14ac:dyDescent="0.3">
      <c r="A2" s="6"/>
      <c r="B2" s="53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7"/>
      <c r="U2" s="7"/>
      <c r="V2" s="7"/>
      <c r="W2" s="7"/>
      <c r="X2" s="7"/>
      <c r="Y2" s="7"/>
      <c r="Z2" s="7"/>
      <c r="AA2" s="7"/>
      <c r="AB2" s="7"/>
      <c r="AC2" s="29"/>
      <c r="AD2" s="29"/>
      <c r="AE2" s="29"/>
      <c r="AF2" s="29"/>
      <c r="AG2" s="29"/>
      <c r="AH2" s="29"/>
      <c r="AI2" s="29"/>
    </row>
    <row r="3" spans="1:35" x14ac:dyDescent="0.3">
      <c r="A3" s="23" t="s">
        <v>17</v>
      </c>
      <c r="B3" s="2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30"/>
      <c r="AD3" s="30"/>
      <c r="AE3" s="30"/>
      <c r="AF3" s="30"/>
      <c r="AG3" s="30"/>
      <c r="AH3" s="30"/>
      <c r="AI3" s="30"/>
    </row>
    <row r="4" spans="1:35" x14ac:dyDescent="0.3">
      <c r="A4" s="23" t="s">
        <v>64</v>
      </c>
      <c r="B4" s="25"/>
      <c r="C4" s="1">
        <v>14766</v>
      </c>
      <c r="D4" s="1">
        <v>15512</v>
      </c>
      <c r="E4" s="1">
        <v>14302</v>
      </c>
      <c r="F4" s="1">
        <v>13752</v>
      </c>
      <c r="G4" s="1">
        <v>13044</v>
      </c>
      <c r="H4" s="1">
        <v>7768</v>
      </c>
      <c r="I4" s="1">
        <v>6609</v>
      </c>
      <c r="J4" s="1">
        <v>7969</v>
      </c>
      <c r="K4" s="1">
        <v>9130</v>
      </c>
      <c r="L4" s="1">
        <v>5910</v>
      </c>
      <c r="M4" s="1">
        <v>3587</v>
      </c>
      <c r="N4" s="1">
        <v>3581</v>
      </c>
      <c r="O4" s="1">
        <v>3543</v>
      </c>
      <c r="P4" s="1">
        <v>3087</v>
      </c>
      <c r="Q4" s="1">
        <v>3290</v>
      </c>
      <c r="R4" s="1">
        <v>3514</v>
      </c>
      <c r="S4" s="1">
        <v>4121</v>
      </c>
      <c r="T4" s="10">
        <v>19564</v>
      </c>
      <c r="U4" s="10">
        <v>6272</v>
      </c>
      <c r="V4" s="10">
        <v>10795</v>
      </c>
      <c r="W4" s="10">
        <v>10621</v>
      </c>
      <c r="X4" s="10">
        <v>14938</v>
      </c>
      <c r="Y4" s="10">
        <v>11928</v>
      </c>
      <c r="Z4" s="10">
        <v>11833</v>
      </c>
      <c r="AA4" s="10">
        <v>13169</v>
      </c>
      <c r="AB4" s="1">
        <v>20512</v>
      </c>
      <c r="AC4" s="37">
        <v>18299</v>
      </c>
      <c r="AD4" s="32">
        <v>20829</v>
      </c>
      <c r="AE4" s="32">
        <v>25933</v>
      </c>
      <c r="AF4" s="32">
        <v>28933</v>
      </c>
      <c r="AG4" s="32">
        <v>23413</v>
      </c>
      <c r="AH4" s="32">
        <v>27843</v>
      </c>
      <c r="AI4" s="32">
        <v>31279</v>
      </c>
    </row>
    <row r="5" spans="1:35" x14ac:dyDescent="0.3">
      <c r="A5" s="23" t="s">
        <v>65</v>
      </c>
      <c r="B5" s="25"/>
      <c r="C5" s="1">
        <v>62991</v>
      </c>
      <c r="D5" s="1">
        <v>65091</v>
      </c>
      <c r="E5" s="1">
        <v>69827</v>
      </c>
      <c r="F5" s="1">
        <v>72548</v>
      </c>
      <c r="G5" s="1">
        <v>80198</v>
      </c>
      <c r="H5" s="1">
        <v>78131</v>
      </c>
      <c r="I5" s="1">
        <v>82443</v>
      </c>
      <c r="J5" s="1">
        <v>77890</v>
      </c>
      <c r="K5" s="1">
        <v>74858</v>
      </c>
      <c r="L5" s="1">
        <v>79537</v>
      </c>
      <c r="M5" s="1">
        <v>78844</v>
      </c>
      <c r="N5" s="1">
        <v>71455</v>
      </c>
      <c r="O5" s="1">
        <v>59127</v>
      </c>
      <c r="P5" s="1">
        <v>64150</v>
      </c>
      <c r="Q5" s="1">
        <v>64315</v>
      </c>
      <c r="R5" s="1">
        <v>66615</v>
      </c>
      <c r="S5" s="1">
        <v>64325</v>
      </c>
      <c r="T5" s="10">
        <v>60231</v>
      </c>
      <c r="U5" s="10">
        <v>55896</v>
      </c>
      <c r="V5" s="10">
        <v>56566</v>
      </c>
      <c r="W5" s="10">
        <v>64473</v>
      </c>
      <c r="X5" s="10">
        <v>68226</v>
      </c>
      <c r="Y5" s="10">
        <v>69257</v>
      </c>
      <c r="Z5" s="10">
        <v>75819</v>
      </c>
      <c r="AA5" s="10">
        <v>76836</v>
      </c>
      <c r="AB5" s="1">
        <v>76464</v>
      </c>
      <c r="AC5" s="37">
        <v>85103</v>
      </c>
      <c r="AD5" s="32">
        <v>87219</v>
      </c>
      <c r="AE5" s="32">
        <v>82269</v>
      </c>
      <c r="AF5" s="32">
        <v>81749</v>
      </c>
      <c r="AG5" s="32">
        <v>90965</v>
      </c>
      <c r="AH5" s="32">
        <v>101275</v>
      </c>
      <c r="AI5" s="32">
        <v>105811</v>
      </c>
    </row>
    <row r="6" spans="1:35" x14ac:dyDescent="0.3">
      <c r="A6" s="23" t="s">
        <v>66</v>
      </c>
      <c r="B6" s="25"/>
      <c r="C6" s="1">
        <v>17595</v>
      </c>
      <c r="D6" s="1">
        <v>20773</v>
      </c>
      <c r="E6" s="1">
        <v>23649</v>
      </c>
      <c r="F6" s="1">
        <v>23092</v>
      </c>
      <c r="G6" s="1">
        <v>24297</v>
      </c>
      <c r="H6" s="1">
        <v>23756</v>
      </c>
      <c r="I6" s="1">
        <v>28611</v>
      </c>
      <c r="J6" s="1">
        <v>22757</v>
      </c>
      <c r="K6" s="1">
        <v>21481</v>
      </c>
      <c r="L6" s="34" t="s">
        <v>11</v>
      </c>
      <c r="M6" s="34" t="s">
        <v>11</v>
      </c>
      <c r="N6" s="34" t="s">
        <v>11</v>
      </c>
      <c r="O6" s="34" t="s">
        <v>11</v>
      </c>
      <c r="P6" s="34" t="s">
        <v>11</v>
      </c>
      <c r="Q6" s="34" t="s">
        <v>11</v>
      </c>
      <c r="R6" s="34" t="s">
        <v>11</v>
      </c>
      <c r="S6" s="34" t="s">
        <v>11</v>
      </c>
      <c r="T6" s="34" t="s">
        <v>11</v>
      </c>
      <c r="U6" s="34" t="s">
        <v>11</v>
      </c>
      <c r="V6" s="34" t="s">
        <v>11</v>
      </c>
      <c r="W6" s="34" t="s">
        <v>11</v>
      </c>
      <c r="X6" s="34" t="s">
        <v>11</v>
      </c>
      <c r="Y6" s="34" t="s">
        <v>11</v>
      </c>
      <c r="Z6" s="34" t="s">
        <v>11</v>
      </c>
      <c r="AA6" s="34" t="s">
        <v>11</v>
      </c>
      <c r="AB6" s="34" t="s">
        <v>11</v>
      </c>
      <c r="AC6" s="34" t="s">
        <v>11</v>
      </c>
      <c r="AD6" s="34" t="s">
        <v>11</v>
      </c>
      <c r="AE6" s="34" t="s">
        <v>11</v>
      </c>
      <c r="AF6" s="34" t="s">
        <v>11</v>
      </c>
      <c r="AG6" s="34" t="s">
        <v>11</v>
      </c>
      <c r="AH6" s="34" t="s">
        <v>11</v>
      </c>
      <c r="AI6" s="34" t="s">
        <v>11</v>
      </c>
    </row>
    <row r="7" spans="1:35" x14ac:dyDescent="0.3">
      <c r="A7" s="23" t="s">
        <v>67</v>
      </c>
      <c r="B7" s="25"/>
      <c r="C7" s="1">
        <v>47421</v>
      </c>
      <c r="D7" s="1">
        <v>46780</v>
      </c>
      <c r="E7" s="1">
        <v>41266</v>
      </c>
      <c r="F7" s="1">
        <v>42135</v>
      </c>
      <c r="G7" s="1">
        <v>41313</v>
      </c>
      <c r="H7" s="1">
        <v>44731</v>
      </c>
      <c r="I7" s="1">
        <v>43444</v>
      </c>
      <c r="J7" s="1">
        <v>37758</v>
      </c>
      <c r="K7" s="1">
        <v>34509</v>
      </c>
      <c r="L7" s="1">
        <v>37088</v>
      </c>
      <c r="M7" s="1">
        <v>36794</v>
      </c>
      <c r="N7" s="1">
        <v>33231</v>
      </c>
      <c r="O7" s="1">
        <v>30602</v>
      </c>
      <c r="P7" s="1">
        <v>33065</v>
      </c>
      <c r="Q7" s="1">
        <v>31037</v>
      </c>
      <c r="R7" s="1">
        <v>32601</v>
      </c>
      <c r="S7" s="1">
        <v>30266</v>
      </c>
      <c r="T7" s="10">
        <v>32075</v>
      </c>
      <c r="U7" s="10">
        <v>27500</v>
      </c>
      <c r="V7" s="10">
        <v>29779</v>
      </c>
      <c r="W7" s="10">
        <v>35289</v>
      </c>
      <c r="X7" s="10">
        <v>34698</v>
      </c>
      <c r="Y7" s="10">
        <v>42872</v>
      </c>
      <c r="Z7" s="10">
        <v>41783</v>
      </c>
      <c r="AA7" s="10">
        <v>42510</v>
      </c>
      <c r="AB7" s="1">
        <v>42347</v>
      </c>
      <c r="AC7" s="37">
        <v>45258</v>
      </c>
      <c r="AD7" s="35">
        <v>45733</v>
      </c>
      <c r="AE7" s="35">
        <v>47934</v>
      </c>
      <c r="AF7" s="35">
        <v>47865</v>
      </c>
      <c r="AG7" s="35">
        <v>52127</v>
      </c>
      <c r="AH7" s="35">
        <v>54944</v>
      </c>
      <c r="AI7" s="35">
        <v>51324</v>
      </c>
    </row>
    <row r="8" spans="1:35" x14ac:dyDescent="0.3">
      <c r="A8" s="23" t="s">
        <v>68</v>
      </c>
      <c r="B8" s="26" t="s">
        <v>18</v>
      </c>
      <c r="C8" s="1">
        <v>9156</v>
      </c>
      <c r="D8" s="1">
        <v>7127</v>
      </c>
      <c r="E8" s="1">
        <v>7982</v>
      </c>
      <c r="F8" s="1">
        <v>5431</v>
      </c>
      <c r="G8" s="1">
        <v>4821</v>
      </c>
      <c r="H8" s="1">
        <v>6401</v>
      </c>
      <c r="I8" s="1">
        <v>7738</v>
      </c>
      <c r="J8" s="1">
        <v>7514</v>
      </c>
      <c r="K8" s="1">
        <v>12509</v>
      </c>
      <c r="L8" s="1">
        <v>8449</v>
      </c>
      <c r="M8" s="1">
        <v>8669</v>
      </c>
      <c r="N8" s="1">
        <v>8235</v>
      </c>
      <c r="O8" s="1">
        <v>14840</v>
      </c>
      <c r="P8" s="1">
        <v>8534</v>
      </c>
      <c r="Q8" s="1">
        <v>9543</v>
      </c>
      <c r="R8" s="1">
        <v>4931</v>
      </c>
      <c r="S8" s="1">
        <v>4385</v>
      </c>
      <c r="T8" s="10">
        <v>4719</v>
      </c>
      <c r="U8" s="10">
        <v>5165</v>
      </c>
      <c r="V8" s="10">
        <v>6040</v>
      </c>
      <c r="W8" s="10">
        <v>5109</v>
      </c>
      <c r="X8" s="10">
        <v>5947</v>
      </c>
      <c r="Y8" s="10">
        <v>7452</v>
      </c>
      <c r="Z8" s="10">
        <v>9280</v>
      </c>
      <c r="AA8" s="10">
        <v>6868</v>
      </c>
      <c r="AB8" s="1">
        <f>AB9-SUM(AB4:AB7)</f>
        <v>6950</v>
      </c>
      <c r="AC8" s="37">
        <v>4903</v>
      </c>
      <c r="AD8" s="35">
        <v>6771</v>
      </c>
      <c r="AE8" s="35">
        <v>14171</v>
      </c>
      <c r="AF8" s="35">
        <v>11022</v>
      </c>
      <c r="AG8" s="35">
        <v>13904</v>
      </c>
      <c r="AH8" s="35">
        <v>12761</v>
      </c>
      <c r="AI8" s="35">
        <v>13169</v>
      </c>
    </row>
    <row r="9" spans="1:35" x14ac:dyDescent="0.3">
      <c r="A9" s="23" t="s">
        <v>69</v>
      </c>
      <c r="B9" s="26" t="s">
        <v>18</v>
      </c>
      <c r="C9" s="1">
        <v>151929</v>
      </c>
      <c r="D9" s="1">
        <v>155283</v>
      </c>
      <c r="E9" s="1">
        <v>157026</v>
      </c>
      <c r="F9" s="1">
        <v>156958</v>
      </c>
      <c r="G9" s="1">
        <v>163673</v>
      </c>
      <c r="H9" s="1">
        <v>160787</v>
      </c>
      <c r="I9" s="1">
        <v>168845</v>
      </c>
      <c r="J9" s="1">
        <v>153888</v>
      </c>
      <c r="K9" s="1">
        <v>152487</v>
      </c>
      <c r="L9" s="1">
        <v>130984</v>
      </c>
      <c r="M9" s="1">
        <v>127894</v>
      </c>
      <c r="N9" s="1">
        <v>116502</v>
      </c>
      <c r="O9" s="1">
        <v>108112</v>
      </c>
      <c r="P9" s="1">
        <v>108836</v>
      </c>
      <c r="Q9" s="1">
        <v>108185</v>
      </c>
      <c r="R9" s="1">
        <v>107661</v>
      </c>
      <c r="S9" s="1">
        <v>103097</v>
      </c>
      <c r="T9" s="10">
        <v>116589</v>
      </c>
      <c r="U9" s="10">
        <v>94833</v>
      </c>
      <c r="V9" s="10">
        <v>103180</v>
      </c>
      <c r="W9" s="10">
        <v>115492</v>
      </c>
      <c r="X9" s="10">
        <v>123809</v>
      </c>
      <c r="Y9" s="10">
        <v>131509</v>
      </c>
      <c r="Z9" s="10">
        <v>138715</v>
      </c>
      <c r="AA9" s="10">
        <v>139383</v>
      </c>
      <c r="AB9" s="1">
        <v>146273</v>
      </c>
      <c r="AC9" s="37">
        <v>153564</v>
      </c>
      <c r="AD9" s="35">
        <v>160554</v>
      </c>
      <c r="AE9" s="35">
        <v>170308</v>
      </c>
      <c r="AF9" s="35">
        <v>169572</v>
      </c>
      <c r="AG9" s="35">
        <v>180299</v>
      </c>
      <c r="AH9" s="35">
        <v>196695</v>
      </c>
      <c r="AI9" s="35">
        <v>201434</v>
      </c>
    </row>
    <row r="10" spans="1:35" x14ac:dyDescent="0.3">
      <c r="A10" s="23" t="s">
        <v>70</v>
      </c>
      <c r="B10" s="25"/>
      <c r="C10" s="1">
        <v>155111</v>
      </c>
      <c r="D10" s="1">
        <v>163095</v>
      </c>
      <c r="E10" s="1">
        <v>166709</v>
      </c>
      <c r="F10" s="1">
        <v>171355</v>
      </c>
      <c r="G10" s="1">
        <v>174763</v>
      </c>
      <c r="H10" s="1">
        <v>179701</v>
      </c>
      <c r="I10" s="1">
        <v>176254</v>
      </c>
      <c r="J10" s="1">
        <v>168812</v>
      </c>
      <c r="K10" s="1">
        <v>178716</v>
      </c>
      <c r="L10" s="1">
        <v>172943</v>
      </c>
      <c r="M10" s="1">
        <v>167277</v>
      </c>
      <c r="N10" s="1">
        <v>158893</v>
      </c>
      <c r="O10" s="1">
        <v>126767</v>
      </c>
      <c r="P10" s="1">
        <v>116963</v>
      </c>
      <c r="Q10" s="1">
        <v>108041</v>
      </c>
      <c r="R10" s="1">
        <v>109534</v>
      </c>
      <c r="S10" s="1">
        <v>111876</v>
      </c>
      <c r="T10" s="10">
        <v>130921</v>
      </c>
      <c r="U10" s="10">
        <v>140806</v>
      </c>
      <c r="V10" s="10">
        <v>143466</v>
      </c>
      <c r="W10" s="10">
        <v>138113</v>
      </c>
      <c r="X10" s="10">
        <v>133197</v>
      </c>
      <c r="Y10" s="10">
        <v>144571</v>
      </c>
      <c r="Z10" s="10">
        <v>153124</v>
      </c>
      <c r="AA10" s="10">
        <v>149413</v>
      </c>
      <c r="AB10" s="1">
        <v>145129</v>
      </c>
      <c r="AC10" s="37">
        <v>152792</v>
      </c>
      <c r="AD10" s="35">
        <v>155456</v>
      </c>
      <c r="AE10" s="35">
        <v>163233</v>
      </c>
      <c r="AF10" s="35">
        <v>173962</v>
      </c>
      <c r="AG10" s="35">
        <v>181106</v>
      </c>
      <c r="AH10" s="35">
        <v>195073</v>
      </c>
      <c r="AI10" s="35">
        <v>207084</v>
      </c>
    </row>
    <row r="11" spans="1:35" x14ac:dyDescent="0.3">
      <c r="A11" s="23" t="s">
        <v>71</v>
      </c>
      <c r="B11" s="25"/>
      <c r="C11" s="1">
        <v>9740</v>
      </c>
      <c r="D11" s="1">
        <v>9875</v>
      </c>
      <c r="E11" s="1">
        <v>9820</v>
      </c>
      <c r="F11" s="1">
        <v>8843</v>
      </c>
      <c r="G11" s="1">
        <v>8808</v>
      </c>
      <c r="H11" s="1">
        <v>9117</v>
      </c>
      <c r="I11" s="1">
        <v>9259</v>
      </c>
      <c r="J11" s="1">
        <v>4147</v>
      </c>
      <c r="K11" s="1">
        <v>5436</v>
      </c>
      <c r="L11" s="1">
        <v>6312</v>
      </c>
      <c r="M11" s="1">
        <v>6885</v>
      </c>
      <c r="N11" s="1">
        <v>7553</v>
      </c>
      <c r="O11" s="1">
        <v>7915</v>
      </c>
      <c r="P11" s="1">
        <v>7229</v>
      </c>
      <c r="Q11" s="1">
        <v>3718</v>
      </c>
      <c r="R11" s="1">
        <v>3620</v>
      </c>
      <c r="S11" s="1">
        <v>3671</v>
      </c>
      <c r="T11" s="10">
        <v>4757</v>
      </c>
      <c r="U11" s="10">
        <v>4413</v>
      </c>
      <c r="V11" s="10">
        <v>5971</v>
      </c>
      <c r="W11" s="10">
        <v>5551</v>
      </c>
      <c r="X11" s="10">
        <v>6560</v>
      </c>
      <c r="Y11" s="10">
        <v>6844</v>
      </c>
      <c r="Z11" s="10">
        <v>6719</v>
      </c>
      <c r="AA11" s="10">
        <v>6632</v>
      </c>
      <c r="AB11" s="1">
        <v>6678</v>
      </c>
      <c r="AC11" s="37">
        <v>8062</v>
      </c>
      <c r="AD11" s="35">
        <v>9569</v>
      </c>
      <c r="AE11" s="35">
        <v>9152</v>
      </c>
      <c r="AF11" s="35">
        <v>8394</v>
      </c>
      <c r="AG11" s="35">
        <v>14781</v>
      </c>
      <c r="AH11" s="35">
        <v>14319</v>
      </c>
      <c r="AI11" s="35">
        <v>15783</v>
      </c>
    </row>
    <row r="12" spans="1:35" x14ac:dyDescent="0.3">
      <c r="A12" s="23" t="s">
        <v>72</v>
      </c>
      <c r="B12" s="26" t="s">
        <v>18</v>
      </c>
      <c r="C12" s="1">
        <v>24977</v>
      </c>
      <c r="D12" s="1">
        <v>28420</v>
      </c>
      <c r="E12" s="1">
        <v>30862</v>
      </c>
      <c r="F12" s="1">
        <v>35648</v>
      </c>
      <c r="G12" s="1">
        <v>33678</v>
      </c>
      <c r="H12" s="1">
        <v>38083</v>
      </c>
      <c r="I12" s="1">
        <v>37703</v>
      </c>
      <c r="J12" s="1">
        <v>37603</v>
      </c>
      <c r="K12" s="1">
        <v>32606</v>
      </c>
      <c r="L12" s="1">
        <v>57531</v>
      </c>
      <c r="M12" s="1">
        <v>51329</v>
      </c>
      <c r="N12" s="1">
        <v>47755</v>
      </c>
      <c r="O12" s="1">
        <v>41906</v>
      </c>
      <c r="P12" s="1">
        <v>43389</v>
      </c>
      <c r="Q12" s="1">
        <v>48557</v>
      </c>
      <c r="R12" s="1">
        <v>48351</v>
      </c>
      <c r="S12" s="1">
        <v>39167</v>
      </c>
      <c r="T12" s="10">
        <v>35029</v>
      </c>
      <c r="U12" s="10">
        <v>37443</v>
      </c>
      <c r="V12" s="10">
        <v>31944</v>
      </c>
      <c r="W12" s="10">
        <v>31381</v>
      </c>
      <c r="X12" s="10">
        <v>34336</v>
      </c>
      <c r="Y12" s="10">
        <v>35582</v>
      </c>
      <c r="Z12" s="10">
        <v>43456</v>
      </c>
      <c r="AA12" s="10">
        <v>43069</v>
      </c>
      <c r="AB12" s="1">
        <v>48114</v>
      </c>
      <c r="AC12" s="37">
        <v>52848</v>
      </c>
      <c r="AD12" s="35">
        <v>51674</v>
      </c>
      <c r="AE12" s="35">
        <v>47310</v>
      </c>
      <c r="AF12" s="35">
        <v>53789</v>
      </c>
      <c r="AG12" s="35">
        <v>51419</v>
      </c>
      <c r="AH12" s="35">
        <v>51244</v>
      </c>
      <c r="AI12" s="35">
        <v>60854</v>
      </c>
    </row>
    <row r="13" spans="1:35" x14ac:dyDescent="0.3">
      <c r="A13" s="23" t="s">
        <v>73</v>
      </c>
      <c r="B13" s="25"/>
      <c r="C13" s="1">
        <v>189828</v>
      </c>
      <c r="D13" s="1">
        <v>201390</v>
      </c>
      <c r="E13" s="1">
        <v>207391</v>
      </c>
      <c r="F13" s="1">
        <v>215846</v>
      </c>
      <c r="G13" s="1">
        <v>217249</v>
      </c>
      <c r="H13" s="1">
        <v>226901</v>
      </c>
      <c r="I13" s="1">
        <v>223216</v>
      </c>
      <c r="J13" s="1">
        <v>210562</v>
      </c>
      <c r="K13" s="1">
        <v>216758</v>
      </c>
      <c r="L13" s="1">
        <v>236786</v>
      </c>
      <c r="M13" s="1">
        <v>225491</v>
      </c>
      <c r="N13" s="1">
        <v>214201</v>
      </c>
      <c r="O13" s="1">
        <v>176588</v>
      </c>
      <c r="P13" s="1">
        <v>167581</v>
      </c>
      <c r="Q13" s="1">
        <v>160316</v>
      </c>
      <c r="R13" s="1">
        <v>161505</v>
      </c>
      <c r="S13" s="1">
        <v>154714</v>
      </c>
      <c r="T13" s="10">
        <v>170707</v>
      </c>
      <c r="U13" s="10">
        <v>182662</v>
      </c>
      <c r="V13" s="10">
        <v>181381</v>
      </c>
      <c r="W13" s="10">
        <v>175045</v>
      </c>
      <c r="X13" s="10">
        <v>174093</v>
      </c>
      <c r="Y13" s="10">
        <v>186997</v>
      </c>
      <c r="Z13" s="10">
        <v>203299</v>
      </c>
      <c r="AA13" s="10">
        <v>199114</v>
      </c>
      <c r="AB13" s="1">
        <v>199921</v>
      </c>
      <c r="AC13" s="37">
        <v>213703</v>
      </c>
      <c r="AD13" s="35">
        <v>216703</v>
      </c>
      <c r="AE13" s="35">
        <v>219696</v>
      </c>
      <c r="AF13" s="35">
        <v>236146</v>
      </c>
      <c r="AG13" s="35">
        <v>247307</v>
      </c>
      <c r="AH13" s="35">
        <v>260637</v>
      </c>
      <c r="AI13" s="35">
        <v>283723</v>
      </c>
    </row>
    <row r="14" spans="1:35" x14ac:dyDescent="0.3">
      <c r="A14" s="9" t="s">
        <v>74</v>
      </c>
      <c r="B14" s="25"/>
      <c r="C14" s="1">
        <v>90</v>
      </c>
      <c r="D14" s="1">
        <v>55</v>
      </c>
      <c r="E14" s="1">
        <v>22</v>
      </c>
      <c r="F14" s="1">
        <v>65</v>
      </c>
      <c r="G14" s="1">
        <v>45</v>
      </c>
      <c r="H14" s="1">
        <v>25</v>
      </c>
      <c r="I14" s="1">
        <v>20</v>
      </c>
      <c r="J14" s="1">
        <v>39</v>
      </c>
      <c r="K14" s="34" t="s">
        <v>11</v>
      </c>
      <c r="L14" s="34" t="s">
        <v>11</v>
      </c>
      <c r="M14" s="34" t="s">
        <v>11</v>
      </c>
      <c r="N14" s="34" t="s">
        <v>11</v>
      </c>
      <c r="O14" s="34" t="s">
        <v>11</v>
      </c>
      <c r="P14" s="34" t="s">
        <v>11</v>
      </c>
      <c r="Q14" s="34" t="s">
        <v>11</v>
      </c>
      <c r="R14" s="34" t="s">
        <v>11</v>
      </c>
      <c r="S14" s="34" t="s">
        <v>11</v>
      </c>
      <c r="T14" s="34" t="s">
        <v>11</v>
      </c>
      <c r="U14" s="34" t="s">
        <v>11</v>
      </c>
      <c r="V14" s="34" t="s">
        <v>11</v>
      </c>
      <c r="W14" s="34" t="s">
        <v>11</v>
      </c>
      <c r="X14" s="34" t="s">
        <v>11</v>
      </c>
      <c r="Y14" s="34" t="s">
        <v>11</v>
      </c>
      <c r="Z14" s="2" t="s">
        <v>11</v>
      </c>
      <c r="AA14" s="2" t="s">
        <v>11</v>
      </c>
      <c r="AB14" s="2" t="s">
        <v>43</v>
      </c>
      <c r="AC14" s="34" t="s">
        <v>11</v>
      </c>
      <c r="AD14" s="34" t="s">
        <v>43</v>
      </c>
      <c r="AE14" s="34" t="s">
        <v>43</v>
      </c>
      <c r="AF14" s="34" t="s">
        <v>43</v>
      </c>
      <c r="AG14" s="34" t="s">
        <v>11</v>
      </c>
      <c r="AH14" s="34" t="s">
        <v>11</v>
      </c>
      <c r="AI14" s="34" t="s">
        <v>11</v>
      </c>
    </row>
    <row r="15" spans="1:35" x14ac:dyDescent="0.3">
      <c r="A15" s="9" t="s">
        <v>75</v>
      </c>
      <c r="B15" s="25"/>
      <c r="C15" s="34" t="s">
        <v>11</v>
      </c>
      <c r="D15" s="34" t="s">
        <v>11</v>
      </c>
      <c r="E15" s="34" t="s">
        <v>11</v>
      </c>
      <c r="F15" s="1">
        <v>140</v>
      </c>
      <c r="G15" s="1">
        <v>93</v>
      </c>
      <c r="H15" s="1">
        <v>46</v>
      </c>
      <c r="I15" s="34" t="s">
        <v>11</v>
      </c>
      <c r="J15" s="34" t="s">
        <v>11</v>
      </c>
      <c r="K15" s="34" t="s">
        <v>11</v>
      </c>
      <c r="L15" s="34" t="s">
        <v>11</v>
      </c>
      <c r="M15" s="34" t="s">
        <v>11</v>
      </c>
      <c r="N15" s="34" t="s">
        <v>11</v>
      </c>
      <c r="O15" s="34" t="s">
        <v>11</v>
      </c>
      <c r="P15" s="34" t="s">
        <v>11</v>
      </c>
      <c r="Q15" s="34" t="s">
        <v>11</v>
      </c>
      <c r="R15" s="34" t="s">
        <v>11</v>
      </c>
      <c r="S15" s="34" t="s">
        <v>11</v>
      </c>
      <c r="T15" s="34" t="s">
        <v>11</v>
      </c>
      <c r="U15" s="34" t="s">
        <v>11</v>
      </c>
      <c r="V15" s="34" t="s">
        <v>11</v>
      </c>
      <c r="W15" s="34" t="s">
        <v>11</v>
      </c>
      <c r="X15" s="34" t="s">
        <v>11</v>
      </c>
      <c r="Y15" s="34" t="s">
        <v>11</v>
      </c>
      <c r="Z15" s="2" t="s">
        <v>11</v>
      </c>
      <c r="AA15" s="2" t="s">
        <v>11</v>
      </c>
      <c r="AB15" s="2" t="s">
        <v>43</v>
      </c>
      <c r="AC15" s="34" t="s">
        <v>11</v>
      </c>
      <c r="AD15" s="34" t="s">
        <v>43</v>
      </c>
      <c r="AE15" s="34" t="s">
        <v>43</v>
      </c>
      <c r="AF15" s="34" t="s">
        <v>43</v>
      </c>
      <c r="AG15" s="34" t="s">
        <v>11</v>
      </c>
      <c r="AH15" s="34" t="s">
        <v>11</v>
      </c>
      <c r="AI15" s="34" t="s">
        <v>11</v>
      </c>
    </row>
    <row r="16" spans="1:35" x14ac:dyDescent="0.3">
      <c r="A16" s="23" t="s">
        <v>76</v>
      </c>
      <c r="B16" s="25"/>
      <c r="C16" s="1">
        <v>447</v>
      </c>
      <c r="D16" s="1">
        <v>546</v>
      </c>
      <c r="E16" s="1">
        <v>1209</v>
      </c>
      <c r="F16" s="1">
        <v>1699</v>
      </c>
      <c r="G16" s="1">
        <v>944</v>
      </c>
      <c r="H16" s="1">
        <v>854</v>
      </c>
      <c r="I16" s="1">
        <v>951</v>
      </c>
      <c r="J16" s="1">
        <v>1349</v>
      </c>
      <c r="K16" s="1">
        <v>1378</v>
      </c>
      <c r="L16" s="34" t="s">
        <v>11</v>
      </c>
      <c r="M16" s="34" t="s">
        <v>11</v>
      </c>
      <c r="N16" s="34" t="s">
        <v>11</v>
      </c>
      <c r="O16" s="34" t="s">
        <v>11</v>
      </c>
      <c r="P16" s="34" t="s">
        <v>11</v>
      </c>
      <c r="Q16" s="34" t="s">
        <v>11</v>
      </c>
      <c r="R16" s="34" t="s">
        <v>11</v>
      </c>
      <c r="S16" s="34" t="s">
        <v>11</v>
      </c>
      <c r="T16" s="34" t="s">
        <v>11</v>
      </c>
      <c r="U16" s="34" t="s">
        <v>11</v>
      </c>
      <c r="V16" s="34" t="s">
        <v>11</v>
      </c>
      <c r="W16" s="34" t="s">
        <v>11</v>
      </c>
      <c r="X16" s="34" t="s">
        <v>11</v>
      </c>
      <c r="Y16" s="34" t="s">
        <v>11</v>
      </c>
      <c r="Z16" s="2" t="s">
        <v>11</v>
      </c>
      <c r="AA16" s="2" t="s">
        <v>11</v>
      </c>
      <c r="AB16" s="2" t="s">
        <v>43</v>
      </c>
      <c r="AC16" s="34" t="s">
        <v>11</v>
      </c>
      <c r="AD16" s="34" t="s">
        <v>43</v>
      </c>
      <c r="AE16" s="34" t="s">
        <v>43</v>
      </c>
      <c r="AF16" s="34" t="s">
        <v>43</v>
      </c>
      <c r="AG16" s="34" t="s">
        <v>11</v>
      </c>
      <c r="AH16" s="34" t="s">
        <v>11</v>
      </c>
      <c r="AI16" s="34" t="s">
        <v>11</v>
      </c>
    </row>
    <row r="17" spans="1:35" x14ac:dyDescent="0.3">
      <c r="A17" s="23" t="s">
        <v>77</v>
      </c>
      <c r="B17" s="25"/>
      <c r="C17" s="1">
        <v>342294</v>
      </c>
      <c r="D17" s="1">
        <v>357274</v>
      </c>
      <c r="E17" s="1">
        <v>365648</v>
      </c>
      <c r="F17" s="1">
        <v>374708</v>
      </c>
      <c r="G17" s="1">
        <v>382004</v>
      </c>
      <c r="H17" s="1">
        <v>388613</v>
      </c>
      <c r="I17" s="1">
        <v>393032</v>
      </c>
      <c r="J17" s="1">
        <v>365838</v>
      </c>
      <c r="K17" s="1">
        <v>370623</v>
      </c>
      <c r="L17" s="1">
        <v>367770</v>
      </c>
      <c r="M17" s="1">
        <v>353385</v>
      </c>
      <c r="N17" s="1">
        <v>330703</v>
      </c>
      <c r="O17" s="1">
        <v>284700</v>
      </c>
      <c r="P17" s="1">
        <v>276417</v>
      </c>
      <c r="Q17" s="1">
        <v>268501</v>
      </c>
      <c r="R17" s="1">
        <v>269166</v>
      </c>
      <c r="S17" s="1">
        <v>257812</v>
      </c>
      <c r="T17" s="10">
        <v>287296</v>
      </c>
      <c r="U17" s="10">
        <v>277496</v>
      </c>
      <c r="V17" s="10">
        <v>284562</v>
      </c>
      <c r="W17" s="10">
        <v>290537</v>
      </c>
      <c r="X17" s="10">
        <v>297903</v>
      </c>
      <c r="Y17" s="10">
        <v>318507</v>
      </c>
      <c r="Z17" s="10">
        <v>342014</v>
      </c>
      <c r="AA17" s="10">
        <v>338497</v>
      </c>
      <c r="AB17" s="1">
        <v>346195</v>
      </c>
      <c r="AC17" s="37">
        <v>367268</v>
      </c>
      <c r="AD17" s="35">
        <v>377257</v>
      </c>
      <c r="AE17" s="35">
        <v>390004</v>
      </c>
      <c r="AF17" s="35">
        <v>405719</v>
      </c>
      <c r="AG17" s="35">
        <v>427606</v>
      </c>
      <c r="AH17" s="35">
        <v>457333</v>
      </c>
      <c r="AI17" s="35">
        <v>485157</v>
      </c>
    </row>
    <row r="18" spans="1:35" x14ac:dyDescent="0.3">
      <c r="A18" s="23" t="s">
        <v>78</v>
      </c>
      <c r="B18" s="25"/>
      <c r="C18" s="1">
        <v>37836</v>
      </c>
      <c r="D18" s="1">
        <v>38535</v>
      </c>
      <c r="E18" s="1">
        <v>41296</v>
      </c>
      <c r="F18" s="1">
        <v>39222</v>
      </c>
      <c r="G18" s="1">
        <v>46979</v>
      </c>
      <c r="H18" s="1">
        <v>43419</v>
      </c>
      <c r="I18" s="1">
        <v>43262</v>
      </c>
      <c r="J18" s="1">
        <v>44959</v>
      </c>
      <c r="K18" s="1">
        <v>46006</v>
      </c>
      <c r="L18" s="1">
        <v>50026</v>
      </c>
      <c r="M18" s="1">
        <v>45087</v>
      </c>
      <c r="N18" s="1">
        <v>40045</v>
      </c>
      <c r="O18" s="1">
        <v>23198</v>
      </c>
      <c r="P18" s="1">
        <v>24563</v>
      </c>
      <c r="Q18" s="1">
        <v>25994</v>
      </c>
      <c r="R18" s="1">
        <v>29046</v>
      </c>
      <c r="S18" s="1">
        <v>26083</v>
      </c>
      <c r="T18" s="10">
        <v>24177</v>
      </c>
      <c r="U18" s="10">
        <v>23861</v>
      </c>
      <c r="V18" s="10">
        <v>24466</v>
      </c>
      <c r="W18" s="10">
        <v>28425</v>
      </c>
      <c r="X18" s="10">
        <v>29400</v>
      </c>
      <c r="Y18" s="10">
        <v>27309</v>
      </c>
      <c r="Z18" s="10">
        <v>27566</v>
      </c>
      <c r="AA18" s="10">
        <v>29047</v>
      </c>
      <c r="AB18" s="10">
        <v>27326</v>
      </c>
      <c r="AC18" s="37">
        <v>30361</v>
      </c>
      <c r="AD18" s="35">
        <v>27741</v>
      </c>
      <c r="AE18" s="35">
        <v>28460</v>
      </c>
      <c r="AF18" s="35">
        <v>28072</v>
      </c>
      <c r="AG18" s="35">
        <v>29254</v>
      </c>
      <c r="AH18" s="35">
        <v>30133</v>
      </c>
      <c r="AI18" s="35">
        <v>31339</v>
      </c>
    </row>
    <row r="19" spans="1:35" s="46" customFormat="1" x14ac:dyDescent="0.3">
      <c r="A19" s="48" t="s">
        <v>79</v>
      </c>
      <c r="B19" s="44"/>
      <c r="C19" s="45">
        <v>32788</v>
      </c>
      <c r="D19" s="45">
        <v>67156</v>
      </c>
      <c r="E19" s="45">
        <v>76142</v>
      </c>
      <c r="F19" s="45">
        <v>64009</v>
      </c>
      <c r="G19" s="45">
        <v>63555</v>
      </c>
      <c r="H19" s="45">
        <v>70979</v>
      </c>
      <c r="I19" s="45">
        <v>79595</v>
      </c>
      <c r="J19" s="45">
        <v>71938</v>
      </c>
      <c r="K19" s="45">
        <v>46572</v>
      </c>
      <c r="L19" s="45">
        <v>49098</v>
      </c>
      <c r="M19" s="45">
        <v>58401</v>
      </c>
      <c r="N19" s="45">
        <v>33808</v>
      </c>
      <c r="O19" s="45">
        <v>28514</v>
      </c>
      <c r="P19" s="45">
        <v>31289</v>
      </c>
      <c r="Q19" s="45">
        <v>13001</v>
      </c>
      <c r="R19" s="45">
        <v>11123</v>
      </c>
      <c r="S19" s="45">
        <v>12419</v>
      </c>
      <c r="T19" s="38">
        <v>21474</v>
      </c>
      <c r="U19" s="38">
        <v>30373</v>
      </c>
      <c r="V19" s="38">
        <v>42549</v>
      </c>
      <c r="W19" s="38">
        <v>17134</v>
      </c>
      <c r="X19" s="38">
        <v>18720</v>
      </c>
      <c r="Y19" s="38">
        <v>23675</v>
      </c>
      <c r="Z19" s="38">
        <v>16186</v>
      </c>
      <c r="AA19" s="38">
        <v>2420</v>
      </c>
      <c r="AB19" s="38">
        <v>2411</v>
      </c>
      <c r="AC19" s="37">
        <v>9237</v>
      </c>
      <c r="AD19" s="35">
        <v>9336</v>
      </c>
      <c r="AE19" s="35">
        <v>6292</v>
      </c>
      <c r="AF19" s="35">
        <v>6948</v>
      </c>
      <c r="AG19" s="35">
        <v>15490</v>
      </c>
      <c r="AH19" s="35">
        <v>22919</v>
      </c>
      <c r="AI19" s="35">
        <v>8708</v>
      </c>
    </row>
    <row r="20" spans="1:35" s="46" customFormat="1" x14ac:dyDescent="0.3">
      <c r="A20" s="48" t="s">
        <v>80</v>
      </c>
      <c r="B20" s="44"/>
      <c r="C20" s="45">
        <v>25303</v>
      </c>
      <c r="D20" s="45">
        <v>29938</v>
      </c>
      <c r="E20" s="45">
        <v>8070</v>
      </c>
      <c r="F20" s="45">
        <v>9994</v>
      </c>
      <c r="G20" s="45">
        <v>23260</v>
      </c>
      <c r="H20" s="45">
        <v>20415</v>
      </c>
      <c r="I20" s="45">
        <v>20490</v>
      </c>
      <c r="J20" s="45">
        <v>14012</v>
      </c>
      <c r="K20" s="45">
        <v>26031</v>
      </c>
      <c r="L20" s="45">
        <v>29585</v>
      </c>
      <c r="M20" s="45">
        <v>32287</v>
      </c>
      <c r="N20" s="45">
        <v>15189</v>
      </c>
      <c r="O20" s="45">
        <v>19575</v>
      </c>
      <c r="P20" s="45">
        <v>8187</v>
      </c>
      <c r="Q20" s="45">
        <v>11645</v>
      </c>
      <c r="R20" s="45">
        <v>12556</v>
      </c>
      <c r="S20" s="45">
        <v>12004</v>
      </c>
      <c r="T20" s="38">
        <v>35900</v>
      </c>
      <c r="U20" s="38">
        <v>877</v>
      </c>
      <c r="V20" s="38">
        <v>8050</v>
      </c>
      <c r="W20" s="38">
        <v>1586</v>
      </c>
      <c r="X20" s="38">
        <v>15507</v>
      </c>
      <c r="Y20" s="38">
        <v>5934</v>
      </c>
      <c r="Z20" s="38">
        <v>3095</v>
      </c>
      <c r="AA20" s="38">
        <v>16191</v>
      </c>
      <c r="AB20" s="38">
        <v>7323</v>
      </c>
      <c r="AC20" s="37">
        <v>14016</v>
      </c>
      <c r="AD20" s="35">
        <v>5202</v>
      </c>
      <c r="AE20" s="35">
        <v>10956</v>
      </c>
      <c r="AF20" s="35">
        <v>14797</v>
      </c>
      <c r="AG20" s="35">
        <v>14798</v>
      </c>
      <c r="AH20" s="35">
        <v>12277</v>
      </c>
      <c r="AI20" s="35">
        <v>10643</v>
      </c>
    </row>
    <row r="21" spans="1:35" x14ac:dyDescent="0.3">
      <c r="A21" s="23" t="s">
        <v>81</v>
      </c>
      <c r="B21" s="26" t="s">
        <v>18</v>
      </c>
      <c r="C21" s="1">
        <v>26887</v>
      </c>
      <c r="D21" s="1">
        <v>25047</v>
      </c>
      <c r="E21" s="1">
        <v>24767</v>
      </c>
      <c r="F21" s="1">
        <v>24290</v>
      </c>
      <c r="G21" s="1">
        <v>27114</v>
      </c>
      <c r="H21" s="1">
        <v>28586</v>
      </c>
      <c r="I21" s="1">
        <v>25661</v>
      </c>
      <c r="J21" s="1">
        <v>23711</v>
      </c>
      <c r="K21" s="1">
        <v>25008</v>
      </c>
      <c r="L21" s="1">
        <v>28478</v>
      </c>
      <c r="M21" s="1">
        <v>28892</v>
      </c>
      <c r="N21" s="1">
        <v>30369</v>
      </c>
      <c r="O21" s="1">
        <v>30669</v>
      </c>
      <c r="P21" s="1">
        <v>29342</v>
      </c>
      <c r="Q21" s="1">
        <v>32426</v>
      </c>
      <c r="R21" s="1">
        <v>33565</v>
      </c>
      <c r="S21" s="1">
        <v>30741</v>
      </c>
      <c r="T21" s="10">
        <v>30025</v>
      </c>
      <c r="U21" s="10">
        <v>34439</v>
      </c>
      <c r="V21" s="10">
        <v>35263</v>
      </c>
      <c r="W21" s="10">
        <v>37007</v>
      </c>
      <c r="X21" s="10">
        <v>37058</v>
      </c>
      <c r="Y21" s="10">
        <v>38619</v>
      </c>
      <c r="Z21" s="10">
        <v>42924</v>
      </c>
      <c r="AA21" s="10">
        <v>47550</v>
      </c>
      <c r="AB21" s="10">
        <v>51756</v>
      </c>
      <c r="AC21" s="37">
        <v>56875</v>
      </c>
      <c r="AD21" s="35">
        <f>AD22-SUM(AD18:AD20)</f>
        <v>57282</v>
      </c>
      <c r="AE21" s="35">
        <v>62710</v>
      </c>
      <c r="AF21" s="35">
        <v>58685</v>
      </c>
      <c r="AG21" s="35">
        <v>61228</v>
      </c>
      <c r="AH21" s="35">
        <v>64751</v>
      </c>
      <c r="AI21" s="35">
        <v>72832</v>
      </c>
    </row>
    <row r="22" spans="1:35" x14ac:dyDescent="0.3">
      <c r="A22" s="23" t="s">
        <v>82</v>
      </c>
      <c r="B22" s="26" t="s">
        <v>18</v>
      </c>
      <c r="C22" s="1">
        <v>122814</v>
      </c>
      <c r="D22" s="1">
        <v>160676</v>
      </c>
      <c r="E22" s="1">
        <v>150275</v>
      </c>
      <c r="F22" s="1">
        <v>137515</v>
      </c>
      <c r="G22" s="1">
        <v>160908</v>
      </c>
      <c r="H22" s="1">
        <v>163399</v>
      </c>
      <c r="I22" s="1">
        <v>169008</v>
      </c>
      <c r="J22" s="1">
        <v>154620</v>
      </c>
      <c r="K22" s="1">
        <v>143617</v>
      </c>
      <c r="L22" s="1">
        <v>157187</v>
      </c>
      <c r="M22" s="1">
        <v>164667</v>
      </c>
      <c r="N22" s="1">
        <v>119411</v>
      </c>
      <c r="O22" s="1">
        <v>101956</v>
      </c>
      <c r="P22" s="1">
        <v>93381</v>
      </c>
      <c r="Q22" s="1">
        <v>83066</v>
      </c>
      <c r="R22" s="1">
        <v>86290</v>
      </c>
      <c r="S22" s="1">
        <v>81247</v>
      </c>
      <c r="T22" s="10">
        <v>111576</v>
      </c>
      <c r="U22" s="10">
        <v>89550</v>
      </c>
      <c r="V22" s="10">
        <v>110328</v>
      </c>
      <c r="W22" s="10">
        <v>84152</v>
      </c>
      <c r="X22" s="10">
        <v>100685</v>
      </c>
      <c r="Y22" s="10">
        <v>95537</v>
      </c>
      <c r="Z22" s="10">
        <v>89771</v>
      </c>
      <c r="AA22" s="10">
        <v>95208</v>
      </c>
      <c r="AB22" s="10">
        <v>88816</v>
      </c>
      <c r="AC22" s="37">
        <v>110489</v>
      </c>
      <c r="AD22" s="35">
        <v>99561</v>
      </c>
      <c r="AE22" s="35">
        <v>108419</v>
      </c>
      <c r="AF22" s="35">
        <v>108506</v>
      </c>
      <c r="AG22" s="35">
        <v>120775</v>
      </c>
      <c r="AH22" s="35">
        <v>130086</v>
      </c>
      <c r="AI22" s="35">
        <v>123525</v>
      </c>
    </row>
    <row r="23" spans="1:35" x14ac:dyDescent="0.3">
      <c r="A23" s="23" t="s">
        <v>83</v>
      </c>
      <c r="B23" s="25"/>
      <c r="C23" s="1">
        <v>9331</v>
      </c>
      <c r="D23" s="1">
        <v>1434</v>
      </c>
      <c r="E23" s="1">
        <v>11288</v>
      </c>
      <c r="F23" s="1">
        <v>26210</v>
      </c>
      <c r="G23" s="1">
        <v>26403</v>
      </c>
      <c r="H23" s="1">
        <v>46466</v>
      </c>
      <c r="I23" s="1">
        <v>72246</v>
      </c>
      <c r="J23" s="1">
        <v>61444</v>
      </c>
      <c r="K23" s="1">
        <v>55512</v>
      </c>
      <c r="L23" s="1">
        <v>35000</v>
      </c>
      <c r="M23" s="1">
        <v>25000</v>
      </c>
      <c r="N23" s="1">
        <v>45000</v>
      </c>
      <c r="O23" s="1">
        <v>35000</v>
      </c>
      <c r="P23" s="1">
        <v>35000</v>
      </c>
      <c r="Q23" s="1">
        <v>25000</v>
      </c>
      <c r="R23" s="1">
        <v>15000</v>
      </c>
      <c r="S23" s="1">
        <v>10000</v>
      </c>
      <c r="T23" s="34" t="s">
        <v>11</v>
      </c>
      <c r="U23" s="34" t="s">
        <v>11</v>
      </c>
      <c r="V23" s="34" t="s">
        <v>11</v>
      </c>
      <c r="W23" s="11">
        <v>20000</v>
      </c>
      <c r="X23" s="11">
        <v>20000</v>
      </c>
      <c r="Y23" s="11">
        <v>30000</v>
      </c>
      <c r="Z23" s="11">
        <v>40000</v>
      </c>
      <c r="AA23" s="11">
        <v>30000</v>
      </c>
      <c r="AB23" s="11">
        <v>40000</v>
      </c>
      <c r="AC23" s="35">
        <v>30000</v>
      </c>
      <c r="AD23" s="35">
        <v>40000</v>
      </c>
      <c r="AE23" s="35">
        <v>30000</v>
      </c>
      <c r="AF23" s="35">
        <v>30000</v>
      </c>
      <c r="AG23" s="35">
        <v>40000</v>
      </c>
      <c r="AH23" s="35">
        <v>30000</v>
      </c>
      <c r="AI23" s="35">
        <v>40000</v>
      </c>
    </row>
    <row r="24" spans="1:35" x14ac:dyDescent="0.3">
      <c r="A24" s="9" t="s">
        <v>84</v>
      </c>
      <c r="B24" s="25"/>
      <c r="C24" s="1">
        <v>46322</v>
      </c>
      <c r="D24" s="1">
        <v>27863</v>
      </c>
      <c r="E24" s="1">
        <v>22251</v>
      </c>
      <c r="F24" s="1">
        <v>22251</v>
      </c>
      <c r="G24" s="1">
        <v>12660</v>
      </c>
      <c r="H24" s="1">
        <v>12660</v>
      </c>
      <c r="I24" s="34" t="s">
        <v>11</v>
      </c>
      <c r="J24" s="34" t="s">
        <v>11</v>
      </c>
      <c r="K24" s="34" t="s">
        <v>11</v>
      </c>
      <c r="L24" s="34" t="s">
        <v>11</v>
      </c>
      <c r="M24" s="34" t="s">
        <v>11</v>
      </c>
      <c r="N24" s="34" t="s">
        <v>11</v>
      </c>
      <c r="O24" s="34" t="s">
        <v>11</v>
      </c>
      <c r="P24" s="34" t="s">
        <v>11</v>
      </c>
      <c r="Q24" s="34" t="s">
        <v>11</v>
      </c>
      <c r="R24" s="34" t="s">
        <v>11</v>
      </c>
      <c r="S24" s="34" t="s">
        <v>11</v>
      </c>
      <c r="T24" s="34" t="s">
        <v>11</v>
      </c>
      <c r="U24" s="34" t="s">
        <v>11</v>
      </c>
      <c r="V24" s="34" t="s">
        <v>11</v>
      </c>
      <c r="W24" s="34" t="s">
        <v>11</v>
      </c>
      <c r="X24" s="2" t="s">
        <v>11</v>
      </c>
      <c r="Y24" s="2" t="s">
        <v>11</v>
      </c>
      <c r="Z24" s="2" t="s">
        <v>11</v>
      </c>
      <c r="AA24" s="2" t="s">
        <v>11</v>
      </c>
      <c r="AB24" s="2" t="s">
        <v>11</v>
      </c>
      <c r="AC24" s="34" t="s">
        <v>11</v>
      </c>
      <c r="AD24" s="34" t="s">
        <v>43</v>
      </c>
      <c r="AE24" s="34" t="s">
        <v>43</v>
      </c>
      <c r="AF24" s="34" t="s">
        <v>43</v>
      </c>
      <c r="AG24" s="34" t="s">
        <v>11</v>
      </c>
      <c r="AH24" s="34" t="s">
        <v>11</v>
      </c>
      <c r="AI24" s="34" t="s">
        <v>11</v>
      </c>
    </row>
    <row r="25" spans="1:35" x14ac:dyDescent="0.3">
      <c r="A25" s="9" t="s">
        <v>85</v>
      </c>
      <c r="B25" s="25"/>
      <c r="C25" s="1">
        <v>33588</v>
      </c>
      <c r="D25" s="1">
        <v>33586</v>
      </c>
      <c r="E25" s="1">
        <v>33107</v>
      </c>
      <c r="F25" s="1">
        <v>33107</v>
      </c>
      <c r="G25" s="1">
        <v>22701</v>
      </c>
      <c r="H25" s="1">
        <v>6307</v>
      </c>
      <c r="I25" s="1">
        <v>6307</v>
      </c>
      <c r="J25" s="1">
        <v>6307</v>
      </c>
      <c r="K25" s="1">
        <v>6307</v>
      </c>
      <c r="L25" s="1">
        <v>6307</v>
      </c>
      <c r="M25" s="1">
        <v>6307</v>
      </c>
      <c r="N25" s="34" t="s">
        <v>11</v>
      </c>
      <c r="O25" s="34" t="s">
        <v>11</v>
      </c>
      <c r="P25" s="34" t="s">
        <v>11</v>
      </c>
      <c r="Q25" s="34" t="s">
        <v>11</v>
      </c>
      <c r="R25" s="34" t="s">
        <v>11</v>
      </c>
      <c r="S25" s="34" t="s">
        <v>11</v>
      </c>
      <c r="T25" s="34" t="s">
        <v>11</v>
      </c>
      <c r="U25" s="34" t="s">
        <v>11</v>
      </c>
      <c r="V25" s="34" t="s">
        <v>11</v>
      </c>
      <c r="W25" s="34" t="s">
        <v>11</v>
      </c>
      <c r="X25" s="2" t="s">
        <v>11</v>
      </c>
      <c r="Y25" s="2" t="s">
        <v>11</v>
      </c>
      <c r="Z25" s="2" t="s">
        <v>11</v>
      </c>
      <c r="AA25" s="2" t="s">
        <v>11</v>
      </c>
      <c r="AB25" s="2" t="s">
        <v>11</v>
      </c>
      <c r="AC25" s="34" t="s">
        <v>11</v>
      </c>
      <c r="AD25" s="34" t="s">
        <v>43</v>
      </c>
      <c r="AE25" s="34" t="s">
        <v>43</v>
      </c>
      <c r="AF25" s="34" t="s">
        <v>43</v>
      </c>
      <c r="AG25" s="34" t="s">
        <v>11</v>
      </c>
      <c r="AH25" s="34" t="s">
        <v>11</v>
      </c>
      <c r="AI25" s="34" t="s">
        <v>11</v>
      </c>
    </row>
    <row r="26" spans="1:35" x14ac:dyDescent="0.3">
      <c r="A26" s="23" t="s">
        <v>86</v>
      </c>
      <c r="B26" s="25"/>
      <c r="C26" s="1">
        <v>24515</v>
      </c>
      <c r="D26" s="1">
        <v>27403</v>
      </c>
      <c r="E26" s="1">
        <v>38974</v>
      </c>
      <c r="F26" s="1">
        <v>37615</v>
      </c>
      <c r="G26" s="1">
        <v>43187</v>
      </c>
      <c r="H26" s="1">
        <v>43802</v>
      </c>
      <c r="I26" s="1">
        <v>38682</v>
      </c>
      <c r="J26" s="1">
        <v>42292</v>
      </c>
      <c r="K26" s="1">
        <v>60416</v>
      </c>
      <c r="L26" s="1">
        <v>52713</v>
      </c>
      <c r="M26" s="1">
        <v>45444</v>
      </c>
      <c r="N26" s="1">
        <v>51395</v>
      </c>
      <c r="O26" s="1">
        <v>41299</v>
      </c>
      <c r="P26" s="1">
        <v>37506</v>
      </c>
      <c r="Q26" s="1">
        <v>36562</v>
      </c>
      <c r="R26" s="1">
        <v>34291</v>
      </c>
      <c r="S26" s="1">
        <v>31714</v>
      </c>
      <c r="T26" s="10">
        <v>30528</v>
      </c>
      <c r="U26" s="10">
        <v>29669</v>
      </c>
      <c r="V26" s="10">
        <v>21879</v>
      </c>
      <c r="W26" s="10">
        <v>36112</v>
      </c>
      <c r="X26" s="10">
        <v>21175</v>
      </c>
      <c r="Y26" s="10">
        <v>26108</v>
      </c>
      <c r="Z26" s="10">
        <v>28030</v>
      </c>
      <c r="AA26" s="10">
        <v>26839</v>
      </c>
      <c r="AB26" s="10">
        <v>21132</v>
      </c>
      <c r="AC26" s="37">
        <v>26591</v>
      </c>
      <c r="AD26" s="35">
        <v>24385</v>
      </c>
      <c r="AE26" s="35">
        <v>33420</v>
      </c>
      <c r="AF26" s="35">
        <v>29010</v>
      </c>
      <c r="AG26" s="35">
        <v>19882</v>
      </c>
      <c r="AH26" s="35">
        <v>34867</v>
      </c>
      <c r="AI26" s="35">
        <v>24539</v>
      </c>
    </row>
    <row r="27" spans="1:35" x14ac:dyDescent="0.3">
      <c r="A27" s="23" t="s">
        <v>87</v>
      </c>
      <c r="B27" s="26" t="s">
        <v>18</v>
      </c>
      <c r="C27" s="1">
        <v>23324</v>
      </c>
      <c r="D27" s="1">
        <v>22067</v>
      </c>
      <c r="E27" s="1">
        <v>21801</v>
      </c>
      <c r="F27" s="1">
        <v>21282</v>
      </c>
      <c r="G27" s="1">
        <v>21349</v>
      </c>
      <c r="H27" s="1">
        <v>21856</v>
      </c>
      <c r="I27" s="1">
        <v>19843</v>
      </c>
      <c r="J27" s="1">
        <v>20114</v>
      </c>
      <c r="K27" s="1">
        <v>21157</v>
      </c>
      <c r="L27" s="1">
        <v>26023</v>
      </c>
      <c r="M27" s="1">
        <v>23311</v>
      </c>
      <c r="N27" s="1">
        <v>23120</v>
      </c>
      <c r="O27" s="1">
        <v>15756</v>
      </c>
      <c r="P27" s="1">
        <v>15893</v>
      </c>
      <c r="Q27" s="1">
        <v>20619</v>
      </c>
      <c r="R27" s="1">
        <v>20514</v>
      </c>
      <c r="S27" s="1">
        <v>18362</v>
      </c>
      <c r="T27" s="10">
        <v>31992</v>
      </c>
      <c r="U27" s="10">
        <v>35582</v>
      </c>
      <c r="V27" s="10">
        <v>34606</v>
      </c>
      <c r="W27" s="10">
        <v>31573</v>
      </c>
      <c r="X27" s="10">
        <v>30722</v>
      </c>
      <c r="Y27" s="10">
        <v>30014</v>
      </c>
      <c r="Z27" s="10">
        <v>31927</v>
      </c>
      <c r="AA27" s="10">
        <v>30926</v>
      </c>
      <c r="AB27" s="10">
        <v>31499</v>
      </c>
      <c r="AC27" s="37">
        <v>30507</v>
      </c>
      <c r="AD27" s="35">
        <f>AD28-SUM(AD23:AD26)</f>
        <v>29505</v>
      </c>
      <c r="AE27" s="35">
        <v>26775</v>
      </c>
      <c r="AF27" s="35">
        <v>27772</v>
      </c>
      <c r="AG27" s="35">
        <v>29042</v>
      </c>
      <c r="AH27" s="35">
        <v>28863</v>
      </c>
      <c r="AI27" s="35">
        <v>31146</v>
      </c>
    </row>
    <row r="28" spans="1:35" x14ac:dyDescent="0.3">
      <c r="A28" s="23" t="s">
        <v>88</v>
      </c>
      <c r="B28" s="25"/>
      <c r="C28" s="1">
        <v>137080</v>
      </c>
      <c r="D28" s="1">
        <v>112353</v>
      </c>
      <c r="E28" s="1">
        <v>127421</v>
      </c>
      <c r="F28" s="1">
        <v>140465</v>
      </c>
      <c r="G28" s="1">
        <v>126300</v>
      </c>
      <c r="H28" s="1">
        <v>131091</v>
      </c>
      <c r="I28" s="1">
        <v>137078</v>
      </c>
      <c r="J28" s="1">
        <v>130157</v>
      </c>
      <c r="K28" s="1">
        <v>143392</v>
      </c>
      <c r="L28" s="1">
        <v>120043</v>
      </c>
      <c r="M28" s="1">
        <v>100062</v>
      </c>
      <c r="N28" s="1">
        <v>119515</v>
      </c>
      <c r="O28" s="1">
        <v>92055</v>
      </c>
      <c r="P28" s="1">
        <v>88399</v>
      </c>
      <c r="Q28" s="1">
        <v>82181</v>
      </c>
      <c r="R28" s="1">
        <v>69805</v>
      </c>
      <c r="S28" s="1">
        <v>60076</v>
      </c>
      <c r="T28" s="10">
        <v>62520</v>
      </c>
      <c r="U28" s="10">
        <v>65251</v>
      </c>
      <c r="V28" s="10">
        <v>56485</v>
      </c>
      <c r="W28" s="10">
        <v>87685</v>
      </c>
      <c r="X28" s="10">
        <v>71897</v>
      </c>
      <c r="Y28" s="10">
        <v>86122</v>
      </c>
      <c r="Z28" s="10">
        <v>99957</v>
      </c>
      <c r="AA28" s="10">
        <v>87765</v>
      </c>
      <c r="AB28" s="10">
        <v>92631</v>
      </c>
      <c r="AC28" s="37">
        <v>87098</v>
      </c>
      <c r="AD28" s="35">
        <v>93890</v>
      </c>
      <c r="AE28" s="35">
        <v>90196</v>
      </c>
      <c r="AF28" s="35">
        <v>86786</v>
      </c>
      <c r="AG28" s="35">
        <v>88928</v>
      </c>
      <c r="AH28" s="35">
        <v>93733</v>
      </c>
      <c r="AI28" s="35">
        <v>95689</v>
      </c>
    </row>
    <row r="29" spans="1:35" x14ac:dyDescent="0.3">
      <c r="A29" s="23" t="s">
        <v>89</v>
      </c>
      <c r="B29" s="25"/>
      <c r="C29" s="1">
        <v>259894</v>
      </c>
      <c r="D29" s="1">
        <v>273029</v>
      </c>
      <c r="E29" s="1">
        <v>277696</v>
      </c>
      <c r="F29" s="1">
        <v>277980</v>
      </c>
      <c r="G29" s="1">
        <v>287208</v>
      </c>
      <c r="H29" s="1">
        <v>294490</v>
      </c>
      <c r="I29" s="1">
        <v>306086</v>
      </c>
      <c r="J29" s="1">
        <v>284777</v>
      </c>
      <c r="K29" s="1">
        <v>287009</v>
      </c>
      <c r="L29" s="1">
        <v>277230</v>
      </c>
      <c r="M29" s="1">
        <v>264729</v>
      </c>
      <c r="N29" s="1">
        <v>238926</v>
      </c>
      <c r="O29" s="1">
        <v>194011</v>
      </c>
      <c r="P29" s="1">
        <v>181780</v>
      </c>
      <c r="Q29" s="1">
        <v>165247</v>
      </c>
      <c r="R29" s="1">
        <v>156095</v>
      </c>
      <c r="S29" s="1">
        <v>141323</v>
      </c>
      <c r="T29" s="10">
        <v>174096</v>
      </c>
      <c r="U29" s="10">
        <v>154801</v>
      </c>
      <c r="V29" s="10">
        <v>166813</v>
      </c>
      <c r="W29" s="10">
        <v>171837</v>
      </c>
      <c r="X29" s="10">
        <v>172582</v>
      </c>
      <c r="Y29" s="10">
        <v>181659</v>
      </c>
      <c r="Z29" s="10">
        <v>189728</v>
      </c>
      <c r="AA29" s="10">
        <v>182973</v>
      </c>
      <c r="AB29" s="10">
        <v>181447</v>
      </c>
      <c r="AC29" s="37">
        <v>197587</v>
      </c>
      <c r="AD29" s="35">
        <v>193451</v>
      </c>
      <c r="AE29" s="35">
        <v>198615</v>
      </c>
      <c r="AF29" s="35">
        <v>195293</v>
      </c>
      <c r="AG29" s="35">
        <v>209703</v>
      </c>
      <c r="AH29" s="35">
        <v>223819</v>
      </c>
      <c r="AI29" s="35">
        <v>219214</v>
      </c>
    </row>
    <row r="30" spans="1:35" x14ac:dyDescent="0.3">
      <c r="A30" s="9" t="s">
        <v>75</v>
      </c>
      <c r="B30" s="25"/>
      <c r="C30" s="1">
        <v>10</v>
      </c>
      <c r="D30" s="1">
        <v>5</v>
      </c>
      <c r="E30" s="2" t="s">
        <v>10</v>
      </c>
      <c r="F30" s="2" t="s">
        <v>10</v>
      </c>
      <c r="G30" s="2" t="s">
        <v>10</v>
      </c>
      <c r="H30" s="2" t="s">
        <v>10</v>
      </c>
      <c r="I30" s="2" t="s">
        <v>10</v>
      </c>
      <c r="J30" s="2" t="s">
        <v>10</v>
      </c>
      <c r="K30" s="2" t="s">
        <v>10</v>
      </c>
      <c r="L30" s="2" t="s">
        <v>10</v>
      </c>
      <c r="M30" s="2" t="s">
        <v>10</v>
      </c>
      <c r="N30" s="2" t="s">
        <v>10</v>
      </c>
      <c r="O30" s="2" t="s">
        <v>10</v>
      </c>
      <c r="P30" s="2" t="s">
        <v>10</v>
      </c>
      <c r="Q30" s="2" t="s">
        <v>10</v>
      </c>
      <c r="R30" s="2" t="s">
        <v>10</v>
      </c>
      <c r="S30" s="2" t="s">
        <v>10</v>
      </c>
      <c r="T30" s="12" t="s">
        <v>10</v>
      </c>
      <c r="U30" s="12" t="s">
        <v>10</v>
      </c>
      <c r="V30" s="12" t="s">
        <v>10</v>
      </c>
      <c r="W30" s="12" t="s">
        <v>10</v>
      </c>
      <c r="X30" s="12" t="s">
        <v>11</v>
      </c>
      <c r="Y30" s="12"/>
      <c r="Z30" s="12" t="s">
        <v>11</v>
      </c>
      <c r="AA30" s="12" t="s">
        <v>11</v>
      </c>
      <c r="AB30" s="12" t="s">
        <v>11</v>
      </c>
      <c r="AC30" s="34" t="s">
        <v>11</v>
      </c>
      <c r="AD30" s="31" t="s">
        <v>11</v>
      </c>
      <c r="AE30" s="31" t="s">
        <v>11</v>
      </c>
      <c r="AF30" s="31" t="s">
        <v>11</v>
      </c>
      <c r="AG30" s="31" t="s">
        <v>11</v>
      </c>
      <c r="AH30" s="31" t="s">
        <v>11</v>
      </c>
      <c r="AI30" s="31" t="s">
        <v>11</v>
      </c>
    </row>
    <row r="31" spans="1:35" x14ac:dyDescent="0.3">
      <c r="A31" s="23" t="s">
        <v>90</v>
      </c>
      <c r="B31" s="25"/>
      <c r="C31" s="1">
        <v>30064</v>
      </c>
      <c r="D31" s="1">
        <v>30065</v>
      </c>
      <c r="E31" s="1">
        <v>30231</v>
      </c>
      <c r="F31" s="1">
        <v>30304</v>
      </c>
      <c r="G31" s="1">
        <v>30304</v>
      </c>
      <c r="H31" s="1">
        <v>30306</v>
      </c>
      <c r="I31" s="1">
        <v>30307</v>
      </c>
      <c r="J31" s="1">
        <v>30307</v>
      </c>
      <c r="K31" s="1">
        <v>30307</v>
      </c>
      <c r="L31" s="1">
        <v>30307</v>
      </c>
      <c r="M31" s="1">
        <v>30307</v>
      </c>
      <c r="N31" s="1">
        <v>30307</v>
      </c>
      <c r="O31" s="1">
        <v>30307</v>
      </c>
      <c r="P31" s="1">
        <v>30307</v>
      </c>
      <c r="Q31" s="1">
        <v>30307</v>
      </c>
      <c r="R31" s="1">
        <v>30307</v>
      </c>
      <c r="S31" s="1">
        <v>30307</v>
      </c>
      <c r="T31" s="10">
        <v>30307</v>
      </c>
      <c r="U31" s="10">
        <v>30307</v>
      </c>
      <c r="V31" s="10">
        <v>30307</v>
      </c>
      <c r="W31" s="10">
        <v>30307</v>
      </c>
      <c r="X31" s="10">
        <v>30307</v>
      </c>
      <c r="Y31" s="10">
        <v>30307</v>
      </c>
      <c r="Z31" s="10">
        <v>30307</v>
      </c>
      <c r="AA31" s="10">
        <v>30307</v>
      </c>
      <c r="AB31" s="10">
        <v>30307</v>
      </c>
      <c r="AC31" s="37">
        <v>30307</v>
      </c>
      <c r="AD31" s="35">
        <v>30307</v>
      </c>
      <c r="AE31" s="35">
        <v>30359</v>
      </c>
      <c r="AF31" s="35">
        <v>30418</v>
      </c>
      <c r="AG31" s="35">
        <v>30472</v>
      </c>
      <c r="AH31" s="35">
        <v>30512</v>
      </c>
      <c r="AI31" s="35">
        <v>30563</v>
      </c>
    </row>
    <row r="32" spans="1:35" x14ac:dyDescent="0.3">
      <c r="A32" s="23" t="s">
        <v>91</v>
      </c>
      <c r="B32" s="25"/>
      <c r="C32" s="1">
        <v>10</v>
      </c>
      <c r="D32" s="1">
        <v>5</v>
      </c>
      <c r="E32" s="2" t="s">
        <v>11</v>
      </c>
      <c r="F32" s="2" t="s">
        <v>11</v>
      </c>
      <c r="G32" s="2" t="s">
        <v>11</v>
      </c>
      <c r="H32" s="2" t="s">
        <v>11</v>
      </c>
      <c r="I32" s="2" t="s">
        <v>11</v>
      </c>
      <c r="J32" s="2" t="s">
        <v>11</v>
      </c>
      <c r="K32" s="2" t="s">
        <v>11</v>
      </c>
      <c r="L32" s="2" t="s">
        <v>11</v>
      </c>
      <c r="M32" s="2" t="s">
        <v>11</v>
      </c>
      <c r="N32" s="2" t="s">
        <v>11</v>
      </c>
      <c r="O32" s="2" t="s">
        <v>11</v>
      </c>
      <c r="P32" s="2" t="s">
        <v>11</v>
      </c>
      <c r="Q32" s="2" t="s">
        <v>11</v>
      </c>
      <c r="R32" s="2" t="s">
        <v>11</v>
      </c>
      <c r="S32" s="2" t="s">
        <v>11</v>
      </c>
      <c r="T32" s="12" t="s">
        <v>11</v>
      </c>
      <c r="U32" s="12" t="s">
        <v>11</v>
      </c>
      <c r="V32" s="12" t="s">
        <v>11</v>
      </c>
      <c r="W32" s="12" t="s">
        <v>11</v>
      </c>
      <c r="X32" s="12" t="s">
        <v>11</v>
      </c>
      <c r="Y32" s="12" t="s">
        <v>11</v>
      </c>
      <c r="Z32" s="12" t="s">
        <v>11</v>
      </c>
      <c r="AA32" s="12" t="s">
        <v>11</v>
      </c>
      <c r="AB32" s="12" t="s">
        <v>11</v>
      </c>
      <c r="AC32" s="34" t="s">
        <v>11</v>
      </c>
      <c r="AD32" s="34" t="s">
        <v>11</v>
      </c>
      <c r="AE32" s="34" t="s">
        <v>11</v>
      </c>
      <c r="AF32" s="34" t="s">
        <v>11</v>
      </c>
      <c r="AG32" s="34" t="s">
        <v>11</v>
      </c>
      <c r="AH32" s="34" t="s">
        <v>11</v>
      </c>
      <c r="AI32" s="34" t="s">
        <v>11</v>
      </c>
    </row>
    <row r="33" spans="1:35" x14ac:dyDescent="0.3">
      <c r="A33" s="23" t="s">
        <v>92</v>
      </c>
      <c r="B33" s="25"/>
      <c r="C33" s="1">
        <v>23463</v>
      </c>
      <c r="D33" s="1">
        <v>23464</v>
      </c>
      <c r="E33" s="1">
        <v>23629</v>
      </c>
      <c r="F33" s="1">
        <v>23701</v>
      </c>
      <c r="G33" s="1">
        <v>23701</v>
      </c>
      <c r="H33" s="1">
        <v>23703</v>
      </c>
      <c r="I33" s="1">
        <v>23704</v>
      </c>
      <c r="J33" s="1">
        <v>23704</v>
      </c>
      <c r="K33" s="1">
        <v>23704</v>
      </c>
      <c r="L33" s="1">
        <v>23704</v>
      </c>
      <c r="M33" s="1">
        <v>23704</v>
      </c>
      <c r="N33" s="1">
        <v>23704</v>
      </c>
      <c r="O33" s="1">
        <v>23704</v>
      </c>
      <c r="P33" s="1">
        <v>23705</v>
      </c>
      <c r="Q33" s="1">
        <v>23706</v>
      </c>
      <c r="R33" s="1">
        <v>23709</v>
      </c>
      <c r="S33" s="1">
        <v>23711</v>
      </c>
      <c r="T33" s="10">
        <v>23711</v>
      </c>
      <c r="U33" s="10">
        <v>23709</v>
      </c>
      <c r="V33" s="10">
        <v>23709</v>
      </c>
      <c r="W33" s="10">
        <v>23709</v>
      </c>
      <c r="X33" s="10">
        <v>18224</v>
      </c>
      <c r="Y33" s="10">
        <v>18224</v>
      </c>
      <c r="Z33" s="10">
        <v>18224</v>
      </c>
      <c r="AA33" s="10">
        <v>18237</v>
      </c>
      <c r="AB33" s="10">
        <v>18237</v>
      </c>
      <c r="AC33" s="37">
        <v>7617</v>
      </c>
      <c r="AD33" s="35">
        <v>7617</v>
      </c>
      <c r="AE33" s="35">
        <v>5750</v>
      </c>
      <c r="AF33" s="35">
        <v>5795</v>
      </c>
      <c r="AG33" s="35">
        <v>5495</v>
      </c>
      <c r="AH33" s="35">
        <v>5492</v>
      </c>
      <c r="AI33" s="35">
        <v>5513</v>
      </c>
    </row>
    <row r="34" spans="1:35" x14ac:dyDescent="0.3">
      <c r="A34" s="23" t="s">
        <v>93</v>
      </c>
      <c r="B34" s="26"/>
      <c r="C34" s="1">
        <v>28684</v>
      </c>
      <c r="D34" s="1">
        <v>30489</v>
      </c>
      <c r="E34" s="1">
        <v>33859</v>
      </c>
      <c r="F34" s="1">
        <v>42478</v>
      </c>
      <c r="G34" s="1">
        <v>40522</v>
      </c>
      <c r="H34" s="1">
        <v>39889</v>
      </c>
      <c r="I34" s="1">
        <v>32678</v>
      </c>
      <c r="J34" s="1">
        <v>26556</v>
      </c>
      <c r="K34" s="1">
        <v>28613</v>
      </c>
      <c r="L34" s="1">
        <v>30702</v>
      </c>
      <c r="M34" s="1">
        <v>32696</v>
      </c>
      <c r="N34" s="49" t="s">
        <v>11</v>
      </c>
      <c r="O34" s="49" t="s">
        <v>11</v>
      </c>
      <c r="P34" s="49" t="s">
        <v>11</v>
      </c>
      <c r="Q34" s="49" t="s">
        <v>11</v>
      </c>
      <c r="R34" s="49" t="s">
        <v>11</v>
      </c>
      <c r="S34" s="2" t="s">
        <v>11</v>
      </c>
      <c r="T34" s="12" t="s">
        <v>11</v>
      </c>
      <c r="U34" s="12" t="s">
        <v>11</v>
      </c>
      <c r="V34" s="12" t="s">
        <v>11</v>
      </c>
      <c r="W34" s="12" t="s">
        <v>11</v>
      </c>
      <c r="X34" s="12" t="s">
        <v>11</v>
      </c>
      <c r="Y34" s="12" t="s">
        <v>11</v>
      </c>
      <c r="Z34" s="12" t="s">
        <v>11</v>
      </c>
      <c r="AA34" s="12" t="s">
        <v>11</v>
      </c>
      <c r="AB34" s="12" t="s">
        <v>11</v>
      </c>
      <c r="AC34" s="34" t="s">
        <v>11</v>
      </c>
      <c r="AD34" s="34" t="s">
        <v>11</v>
      </c>
      <c r="AE34" s="34" t="s">
        <v>11</v>
      </c>
      <c r="AF34" s="34" t="s">
        <v>11</v>
      </c>
      <c r="AG34" s="34" t="s">
        <v>11</v>
      </c>
      <c r="AH34" s="34" t="s">
        <v>11</v>
      </c>
      <c r="AI34" s="34" t="s">
        <v>11</v>
      </c>
    </row>
    <row r="35" spans="1:35" x14ac:dyDescent="0.3">
      <c r="A35" s="23" t="s">
        <v>94</v>
      </c>
      <c r="B35" s="26" t="s">
        <v>18</v>
      </c>
      <c r="C35" s="1">
        <v>28684</v>
      </c>
      <c r="D35" s="1">
        <v>30489</v>
      </c>
      <c r="E35" s="1">
        <v>33859</v>
      </c>
      <c r="F35" s="1">
        <v>42478</v>
      </c>
      <c r="G35" s="1">
        <v>40522</v>
      </c>
      <c r="H35" s="1">
        <v>39889</v>
      </c>
      <c r="I35" s="1">
        <v>32678</v>
      </c>
      <c r="J35" s="1">
        <v>26556</v>
      </c>
      <c r="K35" s="1">
        <v>28613</v>
      </c>
      <c r="L35" s="1">
        <v>30702</v>
      </c>
      <c r="M35" s="1">
        <v>32696</v>
      </c>
      <c r="N35" s="1">
        <v>35874</v>
      </c>
      <c r="O35" s="1">
        <v>31526</v>
      </c>
      <c r="P35" s="1">
        <v>35497</v>
      </c>
      <c r="Q35" s="1">
        <v>39629</v>
      </c>
      <c r="R35" s="1">
        <v>46850</v>
      </c>
      <c r="S35" s="1">
        <v>53678</v>
      </c>
      <c r="T35" s="10">
        <v>56045</v>
      </c>
      <c r="U35" s="10">
        <v>62318</v>
      </c>
      <c r="V35" s="10">
        <v>63254</v>
      </c>
      <c r="W35" s="10">
        <v>68434</v>
      </c>
      <c r="X35" s="10">
        <v>75424</v>
      </c>
      <c r="Y35" s="10">
        <v>81463</v>
      </c>
      <c r="Z35" s="10">
        <v>86991</v>
      </c>
      <c r="AA35" s="10">
        <v>97319</v>
      </c>
      <c r="AB35" s="10">
        <v>112734</v>
      </c>
      <c r="AC35" s="37">
        <v>126510</v>
      </c>
      <c r="AD35" s="35">
        <v>142274</v>
      </c>
      <c r="AE35" s="35">
        <v>156953</v>
      </c>
      <c r="AF35" s="35">
        <v>172436</v>
      </c>
      <c r="AG35" s="35">
        <v>172369</v>
      </c>
      <c r="AH35" s="35">
        <v>187333</v>
      </c>
      <c r="AI35" s="35">
        <v>203783</v>
      </c>
    </row>
    <row r="36" spans="1:35" x14ac:dyDescent="0.3">
      <c r="A36" s="23" t="s">
        <v>95</v>
      </c>
      <c r="B36" s="25"/>
      <c r="C36" s="1">
        <v>-1</v>
      </c>
      <c r="D36" s="1">
        <v>0</v>
      </c>
      <c r="E36" s="1">
        <v>-1</v>
      </c>
      <c r="F36" s="1">
        <v>0</v>
      </c>
      <c r="G36" s="1">
        <v>-1</v>
      </c>
      <c r="H36" s="1">
        <v>0</v>
      </c>
      <c r="I36" s="1">
        <v>0</v>
      </c>
      <c r="J36" s="1">
        <v>0</v>
      </c>
      <c r="K36" s="1">
        <v>0</v>
      </c>
      <c r="L36" s="1">
        <v>-1</v>
      </c>
      <c r="M36" s="1">
        <v>-15</v>
      </c>
      <c r="N36" s="13">
        <v>-173</v>
      </c>
      <c r="O36" s="13">
        <v>-191</v>
      </c>
      <c r="P36" s="13">
        <v>-224</v>
      </c>
      <c r="Q36" s="13">
        <v>-261</v>
      </c>
      <c r="R36" s="13">
        <v>-321</v>
      </c>
      <c r="S36" s="1">
        <v>-359</v>
      </c>
      <c r="T36" s="10">
        <v>-348</v>
      </c>
      <c r="U36" s="10">
        <v>-393</v>
      </c>
      <c r="V36" s="10">
        <v>-2224</v>
      </c>
      <c r="W36" s="10">
        <v>-5873</v>
      </c>
      <c r="X36" s="10">
        <v>-5100</v>
      </c>
      <c r="Y36" s="10">
        <v>-5128</v>
      </c>
      <c r="Z36" s="10">
        <v>-5148</v>
      </c>
      <c r="AA36" s="10">
        <v>-6197</v>
      </c>
      <c r="AB36" s="10">
        <v>-15189</v>
      </c>
      <c r="AC36" s="38">
        <v>-17432</v>
      </c>
      <c r="AD36" s="36">
        <v>-17443</v>
      </c>
      <c r="AE36" s="36">
        <v>-17642</v>
      </c>
      <c r="AF36" s="36">
        <v>-17648</v>
      </c>
      <c r="AG36" s="36">
        <v>-11841</v>
      </c>
      <c r="AH36" s="36">
        <v>-16847</v>
      </c>
      <c r="AI36" s="36">
        <v>-16856</v>
      </c>
    </row>
    <row r="37" spans="1:35" x14ac:dyDescent="0.3">
      <c r="A37" s="23" t="s">
        <v>96</v>
      </c>
      <c r="B37" s="25"/>
      <c r="C37" s="2" t="s">
        <v>11</v>
      </c>
      <c r="D37" s="2" t="s">
        <v>11</v>
      </c>
      <c r="E37" s="2" t="s">
        <v>11</v>
      </c>
      <c r="F37" s="2" t="s">
        <v>11</v>
      </c>
      <c r="G37" s="2" t="s">
        <v>11</v>
      </c>
      <c r="H37" s="2" t="s">
        <v>11</v>
      </c>
      <c r="I37" s="2" t="s">
        <v>11</v>
      </c>
      <c r="J37" s="2" t="s">
        <v>11</v>
      </c>
      <c r="K37" s="2" t="s">
        <v>11</v>
      </c>
      <c r="L37" s="1">
        <v>5348</v>
      </c>
      <c r="M37" s="1">
        <v>294</v>
      </c>
      <c r="N37" s="1">
        <v>847</v>
      </c>
      <c r="O37" s="1">
        <v>4890</v>
      </c>
      <c r="P37" s="1">
        <v>4533</v>
      </c>
      <c r="Q37" s="1">
        <v>8353</v>
      </c>
      <c r="R37" s="1">
        <v>8203</v>
      </c>
      <c r="S37" s="1">
        <v>4141</v>
      </c>
      <c r="T37" s="10">
        <v>2241</v>
      </c>
      <c r="U37" s="10">
        <v>3723</v>
      </c>
      <c r="V37" s="10">
        <v>2255</v>
      </c>
      <c r="W37" s="10">
        <v>3585</v>
      </c>
      <c r="X37" s="10">
        <v>5916</v>
      </c>
      <c r="Y37" s="10">
        <v>6292</v>
      </c>
      <c r="Z37" s="10">
        <v>10971</v>
      </c>
      <c r="AA37" s="10">
        <v>11144</v>
      </c>
      <c r="AB37" s="10">
        <v>13580</v>
      </c>
      <c r="AC37" s="35">
        <v>15451</v>
      </c>
      <c r="AD37" s="35">
        <v>13997</v>
      </c>
      <c r="AE37" s="35">
        <v>9016</v>
      </c>
      <c r="AF37" s="35">
        <v>12344</v>
      </c>
      <c r="AG37" s="35">
        <v>11984</v>
      </c>
      <c r="AH37" s="35">
        <v>12342</v>
      </c>
      <c r="AI37" s="35">
        <v>19155</v>
      </c>
    </row>
    <row r="38" spans="1:35" x14ac:dyDescent="0.3">
      <c r="A38" s="47" t="s">
        <v>97</v>
      </c>
      <c r="B38" s="25"/>
      <c r="C38" s="2" t="s">
        <v>11</v>
      </c>
      <c r="D38" s="2" t="s">
        <v>11</v>
      </c>
      <c r="E38" s="2" t="s">
        <v>11</v>
      </c>
      <c r="F38" s="2" t="s">
        <v>11</v>
      </c>
      <c r="G38" s="2" t="s">
        <v>11</v>
      </c>
      <c r="H38" s="2" t="s">
        <v>11</v>
      </c>
      <c r="I38" s="2" t="s">
        <v>11</v>
      </c>
      <c r="J38" s="2" t="s">
        <v>11</v>
      </c>
      <c r="K38" s="2" t="s">
        <v>11</v>
      </c>
      <c r="L38" s="51" t="s">
        <v>11</v>
      </c>
      <c r="M38" s="51" t="s">
        <v>11</v>
      </c>
      <c r="N38" s="51" t="s">
        <v>11</v>
      </c>
      <c r="O38" s="51" t="s">
        <v>11</v>
      </c>
      <c r="P38" s="51" t="s">
        <v>11</v>
      </c>
      <c r="Q38" s="51" t="s">
        <v>11</v>
      </c>
      <c r="R38" s="1">
        <v>312</v>
      </c>
      <c r="S38" s="1">
        <v>-101</v>
      </c>
      <c r="T38" s="10">
        <v>51</v>
      </c>
      <c r="U38" s="10">
        <v>18</v>
      </c>
      <c r="V38" s="10">
        <v>8</v>
      </c>
      <c r="W38" s="14" t="s">
        <v>35</v>
      </c>
      <c r="X38" s="14">
        <v>73</v>
      </c>
      <c r="Y38" s="14">
        <v>461</v>
      </c>
      <c r="Z38" s="14">
        <v>2577</v>
      </c>
      <c r="AA38" s="14">
        <v>-873</v>
      </c>
      <c r="AB38" s="14">
        <v>26</v>
      </c>
      <c r="AC38" s="38">
        <v>-739</v>
      </c>
      <c r="AD38" s="35">
        <v>661</v>
      </c>
      <c r="AE38" s="35">
        <v>802</v>
      </c>
      <c r="AF38" s="35">
        <v>1639</v>
      </c>
      <c r="AG38" s="35">
        <v>2360</v>
      </c>
      <c r="AH38" s="35">
        <v>1436</v>
      </c>
      <c r="AI38" s="35">
        <v>2168</v>
      </c>
    </row>
    <row r="39" spans="1:35" x14ac:dyDescent="0.3">
      <c r="A39" s="23" t="s">
        <v>76</v>
      </c>
      <c r="B39" s="25"/>
      <c r="C39" s="2" t="s">
        <v>11</v>
      </c>
      <c r="D39" s="2" t="s">
        <v>11</v>
      </c>
      <c r="E39" s="2" t="s">
        <v>11</v>
      </c>
      <c r="F39" s="2" t="s">
        <v>11</v>
      </c>
      <c r="G39" s="2" t="s">
        <v>11</v>
      </c>
      <c r="H39" s="2" t="s">
        <v>11</v>
      </c>
      <c r="I39" s="2" t="s">
        <v>11</v>
      </c>
      <c r="J39" s="2" t="s">
        <v>11</v>
      </c>
      <c r="K39" s="2" t="s">
        <v>11</v>
      </c>
      <c r="L39" s="1">
        <v>-665</v>
      </c>
      <c r="M39" s="1">
        <v>663</v>
      </c>
      <c r="N39" s="1">
        <v>107</v>
      </c>
      <c r="O39" s="1">
        <v>-60</v>
      </c>
      <c r="P39" s="1">
        <v>189</v>
      </c>
      <c r="Q39" s="1">
        <v>890</v>
      </c>
      <c r="R39" s="1">
        <v>1975</v>
      </c>
      <c r="S39" s="11">
        <v>2882</v>
      </c>
      <c r="T39" s="10">
        <v>-1050</v>
      </c>
      <c r="U39" s="10">
        <v>-217</v>
      </c>
      <c r="V39" s="10">
        <v>-2253</v>
      </c>
      <c r="W39" s="10">
        <v>-3332</v>
      </c>
      <c r="X39" s="10">
        <v>-1768</v>
      </c>
      <c r="Y39" s="10">
        <v>1699</v>
      </c>
      <c r="Z39" s="10">
        <v>3169</v>
      </c>
      <c r="AA39" s="10">
        <v>503</v>
      </c>
      <c r="AB39" s="10">
        <v>-556</v>
      </c>
      <c r="AC39" s="35">
        <v>1014</v>
      </c>
      <c r="AD39" s="36">
        <v>-594</v>
      </c>
      <c r="AE39" s="36">
        <v>-736</v>
      </c>
      <c r="AF39" s="36">
        <v>-1660</v>
      </c>
      <c r="AG39" s="36">
        <v>329</v>
      </c>
      <c r="AH39" s="36">
        <v>4173</v>
      </c>
      <c r="AI39" s="36">
        <v>9076</v>
      </c>
    </row>
    <row r="40" spans="1:35" x14ac:dyDescent="0.3">
      <c r="A40" s="9" t="s">
        <v>98</v>
      </c>
      <c r="B40" s="25"/>
      <c r="C40" s="51" t="s">
        <v>11</v>
      </c>
      <c r="D40" s="51" t="s">
        <v>11</v>
      </c>
      <c r="E40" s="51" t="s">
        <v>11</v>
      </c>
      <c r="F40" s="51" t="s">
        <v>11</v>
      </c>
      <c r="G40" s="51" t="s">
        <v>11</v>
      </c>
      <c r="H40" s="51" t="s">
        <v>11</v>
      </c>
      <c r="I40" s="51" t="s">
        <v>11</v>
      </c>
      <c r="J40" s="51" t="s">
        <v>11</v>
      </c>
      <c r="K40" s="51" t="s">
        <v>11</v>
      </c>
      <c r="L40" s="51" t="s">
        <v>11</v>
      </c>
      <c r="M40" s="51" t="s">
        <v>11</v>
      </c>
      <c r="N40" s="51" t="s">
        <v>11</v>
      </c>
      <c r="O40" s="51" t="s">
        <v>11</v>
      </c>
      <c r="P40" s="51" t="s">
        <v>11</v>
      </c>
      <c r="Q40" s="51" t="s">
        <v>11</v>
      </c>
      <c r="R40" s="51" t="s">
        <v>11</v>
      </c>
      <c r="S40" s="51" t="s">
        <v>11</v>
      </c>
      <c r="T40" s="51" t="s">
        <v>11</v>
      </c>
      <c r="U40" s="51" t="s">
        <v>11</v>
      </c>
      <c r="V40" s="51" t="s">
        <v>11</v>
      </c>
      <c r="W40" s="51" t="s">
        <v>11</v>
      </c>
      <c r="X40" s="51" t="s">
        <v>11</v>
      </c>
      <c r="Y40" s="10">
        <v>-22</v>
      </c>
      <c r="Z40" s="51" t="s">
        <v>11</v>
      </c>
      <c r="AA40" s="51" t="s">
        <v>11</v>
      </c>
      <c r="AB40" s="51" t="s">
        <v>11</v>
      </c>
      <c r="AC40" s="51" t="s">
        <v>11</v>
      </c>
      <c r="AD40" s="51" t="s">
        <v>11</v>
      </c>
      <c r="AE40" s="51" t="s">
        <v>11</v>
      </c>
      <c r="AF40" s="51" t="s">
        <v>11</v>
      </c>
      <c r="AG40" s="51" t="s">
        <v>11</v>
      </c>
      <c r="AH40" s="51" t="s">
        <v>11</v>
      </c>
      <c r="AI40" s="51" t="s">
        <v>11</v>
      </c>
    </row>
    <row r="41" spans="1:35" x14ac:dyDescent="0.3">
      <c r="A41" s="23" t="s">
        <v>99</v>
      </c>
      <c r="B41" s="25"/>
      <c r="C41" s="1">
        <v>180</v>
      </c>
      <c r="D41" s="1">
        <v>222</v>
      </c>
      <c r="E41" s="1">
        <v>234</v>
      </c>
      <c r="F41" s="1">
        <v>245</v>
      </c>
      <c r="G41" s="1">
        <v>270</v>
      </c>
      <c r="H41" s="1">
        <v>225</v>
      </c>
      <c r="I41" s="1">
        <v>257</v>
      </c>
      <c r="J41" s="1">
        <v>494</v>
      </c>
      <c r="K41" s="1">
        <v>990</v>
      </c>
      <c r="L41" s="1">
        <v>1145</v>
      </c>
      <c r="M41" s="1">
        <v>1007</v>
      </c>
      <c r="N41" s="1">
        <v>1111</v>
      </c>
      <c r="O41" s="1">
        <v>513</v>
      </c>
      <c r="P41" s="1">
        <v>630</v>
      </c>
      <c r="Q41" s="1">
        <v>630</v>
      </c>
      <c r="R41" s="1">
        <v>2036</v>
      </c>
      <c r="S41" s="1">
        <v>2226</v>
      </c>
      <c r="T41" s="10">
        <v>2241</v>
      </c>
      <c r="U41" s="10">
        <v>3225</v>
      </c>
      <c r="V41" s="10">
        <v>2690</v>
      </c>
      <c r="W41" s="10">
        <v>1869</v>
      </c>
      <c r="X41" s="10">
        <v>2243</v>
      </c>
      <c r="Y41" s="10">
        <v>3548</v>
      </c>
      <c r="Z41" s="10">
        <v>5191</v>
      </c>
      <c r="AA41" s="10">
        <v>5081</v>
      </c>
      <c r="AB41" s="10">
        <v>5606</v>
      </c>
      <c r="AC41" s="35">
        <v>6951</v>
      </c>
      <c r="AD41" s="35">
        <v>6985</v>
      </c>
      <c r="AE41" s="35">
        <v>6884</v>
      </c>
      <c r="AF41" s="35">
        <v>7100</v>
      </c>
      <c r="AG41" s="35">
        <v>6733</v>
      </c>
      <c r="AH41" s="35">
        <v>9070</v>
      </c>
      <c r="AI41" s="35">
        <v>12537</v>
      </c>
    </row>
    <row r="42" spans="1:35" x14ac:dyDescent="0.3">
      <c r="A42" s="23" t="s">
        <v>100</v>
      </c>
      <c r="B42" s="25"/>
      <c r="C42" s="1">
        <v>82210</v>
      </c>
      <c r="D42" s="1">
        <v>84018</v>
      </c>
      <c r="E42" s="1">
        <v>87718</v>
      </c>
      <c r="F42" s="1">
        <v>96483</v>
      </c>
      <c r="G42" s="1">
        <v>94526</v>
      </c>
      <c r="H42" s="1">
        <v>93898</v>
      </c>
      <c r="I42" s="1">
        <v>86689</v>
      </c>
      <c r="J42" s="1">
        <v>80567</v>
      </c>
      <c r="K42" s="1">
        <v>82624</v>
      </c>
      <c r="L42" s="1">
        <v>89395</v>
      </c>
      <c r="M42" s="1">
        <v>87649</v>
      </c>
      <c r="N42" s="1">
        <v>90666</v>
      </c>
      <c r="O42" s="1">
        <v>90176</v>
      </c>
      <c r="P42" s="1">
        <v>94007</v>
      </c>
      <c r="Q42" s="1">
        <v>102624</v>
      </c>
      <c r="R42" s="51" t="s">
        <v>11</v>
      </c>
      <c r="S42" s="51" t="s">
        <v>11</v>
      </c>
      <c r="T42" s="51" t="s">
        <v>11</v>
      </c>
      <c r="U42" s="51" t="s">
        <v>11</v>
      </c>
      <c r="V42" s="51" t="s">
        <v>11</v>
      </c>
      <c r="W42" s="51" t="s">
        <v>11</v>
      </c>
      <c r="X42" s="51" t="s">
        <v>11</v>
      </c>
      <c r="Y42" s="51" t="s">
        <v>11</v>
      </c>
      <c r="Z42" s="51" t="s">
        <v>11</v>
      </c>
      <c r="AA42" s="51" t="s">
        <v>11</v>
      </c>
      <c r="AB42" s="51" t="s">
        <v>11</v>
      </c>
      <c r="AC42" s="51" t="s">
        <v>11</v>
      </c>
      <c r="AD42" s="51" t="s">
        <v>11</v>
      </c>
      <c r="AE42" s="51" t="s">
        <v>11</v>
      </c>
      <c r="AF42" s="51" t="s">
        <v>11</v>
      </c>
      <c r="AG42" s="51" t="s">
        <v>11</v>
      </c>
      <c r="AH42" s="51" t="s">
        <v>11</v>
      </c>
      <c r="AI42" s="51" t="s">
        <v>11</v>
      </c>
    </row>
    <row r="43" spans="1:35" x14ac:dyDescent="0.3">
      <c r="A43" s="47" t="s">
        <v>101</v>
      </c>
      <c r="B43" s="25"/>
      <c r="C43" s="2" t="s">
        <v>11</v>
      </c>
      <c r="D43" s="2" t="s">
        <v>11</v>
      </c>
      <c r="E43" s="2" t="s">
        <v>11</v>
      </c>
      <c r="F43" s="2" t="s">
        <v>11</v>
      </c>
      <c r="G43" s="2" t="s">
        <v>11</v>
      </c>
      <c r="H43" s="2" t="s">
        <v>11</v>
      </c>
      <c r="I43" s="2" t="s">
        <v>11</v>
      </c>
      <c r="J43" s="2" t="s">
        <v>11</v>
      </c>
      <c r="K43" s="2" t="s">
        <v>11</v>
      </c>
      <c r="L43" s="2" t="s">
        <v>11</v>
      </c>
      <c r="M43" s="2" t="s">
        <v>11</v>
      </c>
      <c r="N43" s="2" t="s">
        <v>11</v>
      </c>
      <c r="O43" s="2" t="s">
        <v>11</v>
      </c>
      <c r="P43" s="2" t="s">
        <v>11</v>
      </c>
      <c r="Q43" s="2" t="s">
        <v>11</v>
      </c>
      <c r="R43" s="1">
        <v>113071</v>
      </c>
      <c r="S43" s="1">
        <v>116488</v>
      </c>
      <c r="T43" s="10">
        <v>113199</v>
      </c>
      <c r="U43" s="10">
        <v>122694</v>
      </c>
      <c r="V43" s="10">
        <v>117748</v>
      </c>
      <c r="W43" s="10">
        <v>118700</v>
      </c>
      <c r="X43" s="10">
        <v>125320</v>
      </c>
      <c r="Y43" s="10">
        <v>136846</v>
      </c>
      <c r="Z43" s="1">
        <v>152286</v>
      </c>
      <c r="AA43" s="1">
        <v>155523</v>
      </c>
      <c r="AB43" s="1">
        <v>164747</v>
      </c>
      <c r="AC43" s="39">
        <v>169680</v>
      </c>
      <c r="AD43" s="35">
        <v>183805</v>
      </c>
      <c r="AE43" s="35">
        <v>191388</v>
      </c>
      <c r="AF43" s="35">
        <v>210426</v>
      </c>
      <c r="AG43" s="35">
        <v>217903</v>
      </c>
      <c r="AH43" s="35">
        <v>233513</v>
      </c>
      <c r="AI43" s="35">
        <v>265942</v>
      </c>
    </row>
    <row r="44" spans="1:35" x14ac:dyDescent="0.3">
      <c r="B44" s="24"/>
      <c r="C44" s="27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6"/>
      <c r="O44" s="16"/>
      <c r="P44" s="16"/>
      <c r="Q44" s="15"/>
      <c r="R44" s="15"/>
      <c r="S44" s="17"/>
      <c r="T44" s="15"/>
      <c r="U44" s="15"/>
      <c r="V44" s="15"/>
      <c r="W44" s="15"/>
      <c r="X44" s="15"/>
      <c r="Y44" s="15"/>
      <c r="Z44" s="15"/>
      <c r="AA44" s="15"/>
      <c r="AB44" s="15"/>
      <c r="AC44" s="37"/>
      <c r="AD44" s="32"/>
      <c r="AE44" s="32"/>
      <c r="AF44" s="32"/>
      <c r="AG44" s="32"/>
      <c r="AH44" s="32"/>
      <c r="AI44" s="32"/>
    </row>
    <row r="45" spans="1:35" x14ac:dyDescent="0.3">
      <c r="A45" s="23" t="s">
        <v>19</v>
      </c>
      <c r="B45" s="2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37"/>
      <c r="AD45" s="32"/>
      <c r="AE45" s="32"/>
      <c r="AF45" s="32"/>
      <c r="AG45" s="32"/>
      <c r="AH45" s="32"/>
      <c r="AI45" s="32"/>
    </row>
    <row r="46" spans="1:35" x14ac:dyDescent="0.3">
      <c r="A46" s="23" t="s">
        <v>53</v>
      </c>
      <c r="B46" s="26" t="s">
        <v>18</v>
      </c>
      <c r="C46" s="1">
        <v>309420409</v>
      </c>
      <c r="D46" s="1">
        <v>309426575</v>
      </c>
      <c r="E46" s="1">
        <v>310395712</v>
      </c>
      <c r="F46" s="1">
        <v>310845905</v>
      </c>
      <c r="G46" s="1">
        <v>310845905</v>
      </c>
      <c r="H46" s="1">
        <v>310848485</v>
      </c>
      <c r="I46" s="1">
        <v>310851065</v>
      </c>
      <c r="J46" s="1">
        <v>310851065</v>
      </c>
      <c r="K46" s="1">
        <v>310851065</v>
      </c>
      <c r="L46" s="1">
        <v>310851065</v>
      </c>
      <c r="M46" s="1">
        <v>310851065</v>
      </c>
      <c r="N46" s="1">
        <v>310851065</v>
      </c>
      <c r="O46" s="1">
        <v>310851065</v>
      </c>
      <c r="P46" s="1">
        <v>310851065</v>
      </c>
      <c r="Q46" s="1">
        <v>310851065</v>
      </c>
      <c r="R46" s="1">
        <v>310851065</v>
      </c>
      <c r="S46" s="10">
        <v>310851065</v>
      </c>
      <c r="T46" s="10">
        <v>310851065</v>
      </c>
      <c r="U46" s="10">
        <v>310851065</v>
      </c>
      <c r="V46" s="10">
        <v>310851065</v>
      </c>
      <c r="W46" s="10">
        <v>310851065</v>
      </c>
      <c r="X46" s="10">
        <v>295851065</v>
      </c>
      <c r="Y46" s="10">
        <v>295851065</v>
      </c>
      <c r="Z46" s="10">
        <v>295851065</v>
      </c>
      <c r="AA46" s="10">
        <v>295851065</v>
      </c>
      <c r="AB46" s="10">
        <v>147925532</v>
      </c>
      <c r="AC46" s="37">
        <v>139925532</v>
      </c>
      <c r="AD46" s="14">
        <v>139925532</v>
      </c>
      <c r="AE46" s="14">
        <v>139965587</v>
      </c>
      <c r="AF46" s="14">
        <v>140003877</v>
      </c>
      <c r="AG46" s="14">
        <v>134007795</v>
      </c>
      <c r="AH46" s="14">
        <v>134042599</v>
      </c>
      <c r="AI46" s="14">
        <v>134075652</v>
      </c>
    </row>
    <row r="47" spans="1:35" x14ac:dyDescent="0.3">
      <c r="A47" s="9" t="s">
        <v>55</v>
      </c>
      <c r="B47" s="26" t="s">
        <v>18</v>
      </c>
      <c r="C47" s="1">
        <v>1579</v>
      </c>
      <c r="D47" s="1">
        <v>1113</v>
      </c>
      <c r="E47" s="1">
        <v>2269</v>
      </c>
      <c r="F47" s="1">
        <v>484</v>
      </c>
      <c r="G47" s="1">
        <v>2020</v>
      </c>
      <c r="H47" s="1">
        <v>800</v>
      </c>
      <c r="I47" s="1">
        <v>2007</v>
      </c>
      <c r="J47" s="1">
        <v>1185</v>
      </c>
      <c r="K47" s="1">
        <v>2087</v>
      </c>
      <c r="L47" s="1">
        <v>2138</v>
      </c>
      <c r="M47" s="1">
        <v>43053</v>
      </c>
      <c r="N47" s="13">
        <v>456208</v>
      </c>
      <c r="O47" s="13">
        <v>510314</v>
      </c>
      <c r="P47" s="13">
        <v>598319</v>
      </c>
      <c r="Q47" s="1">
        <v>675509</v>
      </c>
      <c r="R47" s="1">
        <v>764072</v>
      </c>
      <c r="S47" s="10">
        <v>823978</v>
      </c>
      <c r="T47" s="10">
        <v>782907</v>
      </c>
      <c r="U47" s="10">
        <v>924651</v>
      </c>
      <c r="V47" s="10">
        <v>5722475</v>
      </c>
      <c r="W47" s="10">
        <v>16064941</v>
      </c>
      <c r="X47" s="10">
        <v>9937434</v>
      </c>
      <c r="Y47" s="10">
        <v>9991273</v>
      </c>
      <c r="Z47" s="10">
        <v>10027894</v>
      </c>
      <c r="AA47" s="10">
        <v>11193439</v>
      </c>
      <c r="AB47" s="10">
        <v>10322296</v>
      </c>
      <c r="AC47" s="37">
        <v>6655050</v>
      </c>
      <c r="AD47" s="11">
        <v>6658466</v>
      </c>
      <c r="AE47" s="11">
        <v>6739790</v>
      </c>
      <c r="AF47" s="11">
        <v>6741928</v>
      </c>
      <c r="AG47" s="11">
        <v>4522808</v>
      </c>
      <c r="AH47" s="11">
        <v>6351246</v>
      </c>
      <c r="AI47" s="11">
        <v>6354029</v>
      </c>
    </row>
    <row r="48" spans="1:35" x14ac:dyDescent="0.3">
      <c r="A48" s="23" t="s">
        <v>57</v>
      </c>
      <c r="B48" s="26" t="s">
        <v>18</v>
      </c>
      <c r="C48" s="1">
        <v>265.69</v>
      </c>
      <c r="D48" s="1">
        <v>271.52999999999997</v>
      </c>
      <c r="E48" s="1">
        <v>282.60000000000002</v>
      </c>
      <c r="F48" s="1">
        <v>310.39</v>
      </c>
      <c r="G48" s="1">
        <v>304.08999999999997</v>
      </c>
      <c r="H48" s="1">
        <v>302.07</v>
      </c>
      <c r="I48" s="1">
        <v>278.88</v>
      </c>
      <c r="J48" s="1">
        <v>259.18</v>
      </c>
      <c r="K48" s="1">
        <v>265.8</v>
      </c>
      <c r="L48" s="1">
        <v>287.58</v>
      </c>
      <c r="M48" s="1">
        <v>282</v>
      </c>
      <c r="N48" s="1">
        <v>291.45999999999998</v>
      </c>
      <c r="O48" s="1">
        <v>290.38</v>
      </c>
      <c r="P48" s="1">
        <v>302.5</v>
      </c>
      <c r="Q48" s="1">
        <v>330.4</v>
      </c>
      <c r="R48" s="1">
        <v>358.08</v>
      </c>
      <c r="S48" s="1">
        <v>368.56</v>
      </c>
      <c r="T48" s="1">
        <v>357.85</v>
      </c>
      <c r="U48" s="1">
        <v>385.47</v>
      </c>
      <c r="V48" s="1">
        <v>377.08</v>
      </c>
      <c r="W48" s="1">
        <v>396</v>
      </c>
      <c r="X48" s="1">
        <v>430</v>
      </c>
      <c r="Y48" s="1">
        <v>466</v>
      </c>
      <c r="Z48" s="1">
        <v>514.63</v>
      </c>
      <c r="AA48" s="1">
        <v>528.5</v>
      </c>
      <c r="AB48" s="41">
        <v>1156.52</v>
      </c>
      <c r="AC48" s="42">
        <v>1221.04</v>
      </c>
      <c r="AD48" s="43">
        <v>1326.81</v>
      </c>
      <c r="AE48" s="43">
        <v>1384.9</v>
      </c>
      <c r="AF48" s="43">
        <v>1525.76</v>
      </c>
      <c r="AG48" s="43">
        <v>1630.84</v>
      </c>
      <c r="AH48" s="43">
        <v>1757.7</v>
      </c>
      <c r="AI48" s="43">
        <v>1984.04</v>
      </c>
    </row>
    <row r="49" spans="1:35" x14ac:dyDescent="0.3">
      <c r="B49" s="24"/>
      <c r="C49" s="2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7"/>
      <c r="O49" s="17"/>
      <c r="P49" s="17"/>
      <c r="Q49" s="15"/>
      <c r="R49" s="15"/>
      <c r="S49" s="17"/>
      <c r="T49" s="15"/>
      <c r="U49" s="15"/>
      <c r="V49" s="15"/>
      <c r="W49" s="15"/>
      <c r="X49" s="15"/>
      <c r="Y49" s="15"/>
      <c r="Z49" s="15"/>
      <c r="AA49" s="15"/>
      <c r="AB49" s="15"/>
      <c r="AC49" s="37"/>
      <c r="AD49" s="32"/>
      <c r="AE49" s="32"/>
      <c r="AF49" s="32"/>
      <c r="AG49" s="32"/>
      <c r="AH49" s="32"/>
      <c r="AI49" s="32"/>
    </row>
    <row r="50" spans="1:35" x14ac:dyDescent="0.3">
      <c r="A50" s="18" t="s">
        <v>20</v>
      </c>
      <c r="B50" s="2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37"/>
      <c r="AD50" s="32"/>
      <c r="AE50" s="32"/>
      <c r="AF50" s="32"/>
      <c r="AG50" s="32"/>
      <c r="AH50" s="32"/>
      <c r="AI50" s="32"/>
    </row>
    <row r="51" spans="1:35" x14ac:dyDescent="0.3">
      <c r="A51" s="9" t="s">
        <v>21</v>
      </c>
      <c r="B51" s="25"/>
      <c r="C51" s="22" t="s">
        <v>43</v>
      </c>
      <c r="D51" s="22" t="s">
        <v>43</v>
      </c>
      <c r="E51" s="22" t="s">
        <v>43</v>
      </c>
      <c r="F51" s="22" t="s">
        <v>43</v>
      </c>
      <c r="G51" s="2" t="s">
        <v>10</v>
      </c>
      <c r="H51" s="2" t="s">
        <v>10</v>
      </c>
      <c r="I51" s="2" t="s">
        <v>10</v>
      </c>
      <c r="J51" s="2" t="s">
        <v>10</v>
      </c>
      <c r="K51" s="2" t="s">
        <v>10</v>
      </c>
      <c r="L51" s="2" t="s">
        <v>10</v>
      </c>
      <c r="M51" s="2" t="s">
        <v>10</v>
      </c>
      <c r="N51" s="2" t="s">
        <v>10</v>
      </c>
      <c r="O51" s="1">
        <v>67186</v>
      </c>
      <c r="P51" s="1">
        <v>66624</v>
      </c>
      <c r="Q51" s="1">
        <v>69956</v>
      </c>
      <c r="R51" s="1">
        <v>74156</v>
      </c>
      <c r="S51" s="1">
        <v>73001</v>
      </c>
      <c r="T51" s="10">
        <v>79105</v>
      </c>
      <c r="U51" s="10">
        <v>79220</v>
      </c>
      <c r="V51" s="10">
        <v>79696</v>
      </c>
      <c r="W51" s="10">
        <v>83574</v>
      </c>
      <c r="X51" s="10">
        <v>85810</v>
      </c>
      <c r="Y51" s="10">
        <v>101257</v>
      </c>
      <c r="Z51" s="10">
        <v>110699</v>
      </c>
      <c r="AA51" s="10">
        <v>106019</v>
      </c>
      <c r="AB51" s="10">
        <v>112509</v>
      </c>
      <c r="AC51" s="37">
        <v>118124</v>
      </c>
      <c r="AD51" s="11">
        <v>124938</v>
      </c>
      <c r="AE51" s="11">
        <v>128407</v>
      </c>
      <c r="AF51" s="11">
        <v>138592</v>
      </c>
      <c r="AG51" s="11">
        <v>150150</v>
      </c>
      <c r="AH51" s="11">
        <v>172041</v>
      </c>
      <c r="AI51" s="11">
        <v>178743</v>
      </c>
    </row>
    <row r="52" spans="1:35" x14ac:dyDescent="0.3">
      <c r="A52" s="9" t="s">
        <v>22</v>
      </c>
      <c r="B52" s="25"/>
      <c r="C52" s="22" t="s">
        <v>43</v>
      </c>
      <c r="D52" s="22" t="s">
        <v>43</v>
      </c>
      <c r="E52" s="22" t="s">
        <v>43</v>
      </c>
      <c r="F52" s="22" t="s">
        <v>43</v>
      </c>
      <c r="G52" s="2" t="s">
        <v>10</v>
      </c>
      <c r="H52" s="2" t="s">
        <v>10</v>
      </c>
      <c r="I52" s="2" t="s">
        <v>10</v>
      </c>
      <c r="J52" s="2" t="s">
        <v>10</v>
      </c>
      <c r="K52" s="2" t="s">
        <v>10</v>
      </c>
      <c r="L52" s="2" t="s">
        <v>10</v>
      </c>
      <c r="M52" s="2" t="s">
        <v>10</v>
      </c>
      <c r="N52" s="2" t="s">
        <v>10</v>
      </c>
      <c r="O52" s="1">
        <v>29543</v>
      </c>
      <c r="P52" s="1">
        <v>28636</v>
      </c>
      <c r="Q52" s="1">
        <v>24546</v>
      </c>
      <c r="R52" s="1">
        <v>26646</v>
      </c>
      <c r="S52" s="1">
        <v>24258</v>
      </c>
      <c r="T52" s="10">
        <v>22550</v>
      </c>
      <c r="U52" s="10">
        <v>21933</v>
      </c>
      <c r="V52" s="10">
        <v>22642</v>
      </c>
      <c r="W52" s="10">
        <v>24890</v>
      </c>
      <c r="X52" s="10">
        <v>24304</v>
      </c>
      <c r="Y52" s="10">
        <v>26057</v>
      </c>
      <c r="Z52" s="10">
        <v>27395</v>
      </c>
      <c r="AA52" s="10">
        <v>28196</v>
      </c>
      <c r="AB52" s="10">
        <v>27673</v>
      </c>
      <c r="AC52" s="37">
        <v>29548</v>
      </c>
      <c r="AD52" s="11">
        <v>27216</v>
      </c>
      <c r="AE52" s="11">
        <v>26928</v>
      </c>
      <c r="AF52" s="11">
        <v>26005</v>
      </c>
      <c r="AG52" s="11">
        <v>28029</v>
      </c>
      <c r="AH52" s="11">
        <v>27782</v>
      </c>
      <c r="AI52" s="11">
        <v>23115</v>
      </c>
    </row>
    <row r="53" spans="1:35" x14ac:dyDescent="0.3">
      <c r="A53" s="9" t="s">
        <v>23</v>
      </c>
      <c r="B53" s="25"/>
      <c r="C53" s="22" t="s">
        <v>43</v>
      </c>
      <c r="D53" s="22" t="s">
        <v>43</v>
      </c>
      <c r="E53" s="22" t="s">
        <v>43</v>
      </c>
      <c r="F53" s="22" t="s">
        <v>43</v>
      </c>
      <c r="G53" s="2" t="s">
        <v>10</v>
      </c>
      <c r="H53" s="2" t="s">
        <v>10</v>
      </c>
      <c r="I53" s="2" t="s">
        <v>10</v>
      </c>
      <c r="J53" s="2" t="s">
        <v>10</v>
      </c>
      <c r="K53" s="2" t="s">
        <v>10</v>
      </c>
      <c r="L53" s="2" t="s">
        <v>10</v>
      </c>
      <c r="M53" s="2" t="s">
        <v>10</v>
      </c>
      <c r="N53" s="2" t="s">
        <v>10</v>
      </c>
      <c r="O53" s="1">
        <v>12710</v>
      </c>
      <c r="P53" s="1">
        <v>14040</v>
      </c>
      <c r="Q53" s="1">
        <v>15160</v>
      </c>
      <c r="R53" s="1">
        <v>16380</v>
      </c>
      <c r="S53" s="11">
        <v>15798</v>
      </c>
      <c r="T53" s="10">
        <v>16243</v>
      </c>
      <c r="U53" s="10">
        <v>14127</v>
      </c>
      <c r="V53" s="10">
        <v>13664</v>
      </c>
      <c r="W53" s="10">
        <v>15521</v>
      </c>
      <c r="X53" s="10">
        <v>15835</v>
      </c>
      <c r="Y53" s="10">
        <v>14896</v>
      </c>
      <c r="Z53" s="10">
        <v>17524</v>
      </c>
      <c r="AA53" s="10">
        <v>18669</v>
      </c>
      <c r="AB53" s="10">
        <v>17841</v>
      </c>
      <c r="AC53" s="37">
        <v>19773</v>
      </c>
      <c r="AD53" s="11">
        <v>19470</v>
      </c>
      <c r="AE53" s="11">
        <v>18949</v>
      </c>
      <c r="AF53" s="11">
        <v>19344</v>
      </c>
      <c r="AG53" s="11">
        <v>19793</v>
      </c>
      <c r="AH53" s="11">
        <v>19633</v>
      </c>
      <c r="AI53" s="11">
        <v>19970</v>
      </c>
    </row>
    <row r="54" spans="1:35" x14ac:dyDescent="0.3">
      <c r="A54" s="23" t="s">
        <v>24</v>
      </c>
      <c r="B54" s="25"/>
      <c r="C54" s="22" t="s">
        <v>43</v>
      </c>
      <c r="D54" s="22" t="s">
        <v>43</v>
      </c>
      <c r="E54" s="22" t="s">
        <v>43</v>
      </c>
      <c r="F54" s="22" t="s">
        <v>43</v>
      </c>
      <c r="G54" s="1">
        <v>127925</v>
      </c>
      <c r="H54" s="1">
        <v>134169</v>
      </c>
      <c r="I54" s="1">
        <v>130914</v>
      </c>
      <c r="J54" s="1">
        <v>126492</v>
      </c>
      <c r="K54" s="1">
        <v>118183</v>
      </c>
      <c r="L54" s="1">
        <v>115835</v>
      </c>
      <c r="M54" s="1">
        <v>111928</v>
      </c>
      <c r="N54" s="1">
        <v>110457</v>
      </c>
      <c r="O54" s="1">
        <v>109500</v>
      </c>
      <c r="P54" s="1">
        <v>106516</v>
      </c>
      <c r="Q54" s="1">
        <v>106567</v>
      </c>
      <c r="R54" s="1">
        <v>106391</v>
      </c>
      <c r="S54" s="11">
        <v>104205</v>
      </c>
      <c r="T54" s="10">
        <v>120023</v>
      </c>
      <c r="U54" s="10">
        <v>126236</v>
      </c>
      <c r="V54" s="10">
        <v>130745</v>
      </c>
      <c r="W54" s="10">
        <v>131498</v>
      </c>
      <c r="X54" s="10">
        <v>131455</v>
      </c>
      <c r="Y54" s="10">
        <v>139843</v>
      </c>
      <c r="Z54" s="10">
        <v>148158</v>
      </c>
      <c r="AA54" s="10">
        <v>150732</v>
      </c>
      <c r="AB54" s="10">
        <v>149883</v>
      </c>
      <c r="AC54" s="35">
        <v>156163</v>
      </c>
      <c r="AD54" s="11">
        <v>165252</v>
      </c>
      <c r="AE54" s="11">
        <v>169648</v>
      </c>
      <c r="AF54" s="11">
        <v>181136</v>
      </c>
      <c r="AG54" s="11">
        <v>194503</v>
      </c>
      <c r="AH54" s="11">
        <v>202234</v>
      </c>
      <c r="AI54" s="11">
        <v>217338</v>
      </c>
    </row>
    <row r="55" spans="1:35" x14ac:dyDescent="0.3">
      <c r="A55" s="23" t="s">
        <v>25</v>
      </c>
      <c r="B55" s="25"/>
      <c r="C55" s="22" t="s">
        <v>43</v>
      </c>
      <c r="D55" s="22" t="s">
        <v>43</v>
      </c>
      <c r="E55" s="22" t="s">
        <v>43</v>
      </c>
      <c r="F55" s="22" t="s">
        <v>43</v>
      </c>
      <c r="G55" s="1">
        <v>159489</v>
      </c>
      <c r="H55" s="1">
        <v>167848</v>
      </c>
      <c r="I55" s="1">
        <v>172193</v>
      </c>
      <c r="J55" s="1">
        <v>145103</v>
      </c>
      <c r="K55" s="1">
        <v>146867</v>
      </c>
      <c r="L55" s="1">
        <v>146102</v>
      </c>
      <c r="M55" s="1">
        <v>122959</v>
      </c>
      <c r="N55" s="1">
        <v>110706</v>
      </c>
      <c r="O55" s="2" t="s">
        <v>10</v>
      </c>
      <c r="P55" s="2" t="s">
        <v>10</v>
      </c>
      <c r="Q55" s="2" t="s">
        <v>10</v>
      </c>
      <c r="R55" s="2" t="s">
        <v>10</v>
      </c>
      <c r="S55" s="2" t="s">
        <v>10</v>
      </c>
      <c r="T55" s="2" t="s">
        <v>10</v>
      </c>
      <c r="U55" s="2" t="s">
        <v>10</v>
      </c>
      <c r="V55" s="2" t="s">
        <v>10</v>
      </c>
      <c r="W55" s="2" t="s">
        <v>10</v>
      </c>
      <c r="X55" s="2" t="s">
        <v>11</v>
      </c>
      <c r="Y55" s="2" t="s">
        <v>11</v>
      </c>
      <c r="Z55" s="2" t="s">
        <v>11</v>
      </c>
      <c r="AA55" s="2" t="s">
        <v>11</v>
      </c>
      <c r="AB55" s="2" t="s">
        <v>11</v>
      </c>
      <c r="AC55" s="34" t="s">
        <v>11</v>
      </c>
      <c r="AD55" s="2" t="s">
        <v>43</v>
      </c>
      <c r="AE55" s="2" t="s">
        <v>43</v>
      </c>
      <c r="AF55" s="2" t="s">
        <v>43</v>
      </c>
      <c r="AG55" s="2" t="s">
        <v>11</v>
      </c>
      <c r="AH55" s="2" t="s">
        <v>11</v>
      </c>
      <c r="AI55" s="2" t="s">
        <v>11</v>
      </c>
    </row>
    <row r="56" spans="1:35" x14ac:dyDescent="0.3">
      <c r="A56" s="23" t="s">
        <v>26</v>
      </c>
      <c r="B56" s="25"/>
      <c r="C56" s="22" t="s">
        <v>43</v>
      </c>
      <c r="D56" s="22" t="s">
        <v>43</v>
      </c>
      <c r="E56" s="22" t="s">
        <v>43</v>
      </c>
      <c r="F56" s="22" t="s">
        <v>43</v>
      </c>
      <c r="G56" s="2" t="s">
        <v>10</v>
      </c>
      <c r="H56" s="2" t="s">
        <v>10</v>
      </c>
      <c r="I56" s="2" t="s">
        <v>10</v>
      </c>
      <c r="J56" s="2" t="s">
        <v>10</v>
      </c>
      <c r="K56" s="2" t="s">
        <v>10</v>
      </c>
      <c r="L56" s="2" t="s">
        <v>10</v>
      </c>
      <c r="M56" s="1">
        <v>26260</v>
      </c>
      <c r="N56" s="10">
        <v>24585</v>
      </c>
      <c r="O56" s="2" t="s">
        <v>10</v>
      </c>
      <c r="P56" s="2" t="s">
        <v>10</v>
      </c>
      <c r="Q56" s="2" t="s">
        <v>10</v>
      </c>
      <c r="R56" s="2" t="s">
        <v>10</v>
      </c>
      <c r="S56" s="2" t="s">
        <v>10</v>
      </c>
      <c r="T56" s="2" t="s">
        <v>10</v>
      </c>
      <c r="U56" s="2" t="s">
        <v>10</v>
      </c>
      <c r="V56" s="2" t="s">
        <v>10</v>
      </c>
      <c r="W56" s="2" t="s">
        <v>10</v>
      </c>
      <c r="X56" s="2" t="s">
        <v>11</v>
      </c>
      <c r="Y56" s="2" t="s">
        <v>11</v>
      </c>
      <c r="Z56" s="2" t="s">
        <v>11</v>
      </c>
      <c r="AA56" s="2" t="s">
        <v>11</v>
      </c>
      <c r="AB56" s="2" t="s">
        <v>11</v>
      </c>
      <c r="AC56" s="34" t="s">
        <v>11</v>
      </c>
      <c r="AD56" s="2" t="s">
        <v>43</v>
      </c>
      <c r="AE56" s="2" t="s">
        <v>43</v>
      </c>
      <c r="AF56" s="2" t="s">
        <v>43</v>
      </c>
      <c r="AG56" s="2" t="s">
        <v>11</v>
      </c>
      <c r="AH56" s="50" t="s">
        <v>103</v>
      </c>
      <c r="AI56" s="50" t="s">
        <v>11</v>
      </c>
    </row>
    <row r="57" spans="1:35" x14ac:dyDescent="0.3">
      <c r="A57" s="23" t="s">
        <v>27</v>
      </c>
      <c r="B57" s="25"/>
      <c r="C57" s="22" t="s">
        <v>43</v>
      </c>
      <c r="D57" s="22" t="s">
        <v>43</v>
      </c>
      <c r="E57" s="22" t="s">
        <v>43</v>
      </c>
      <c r="F57" s="22" t="s">
        <v>43</v>
      </c>
      <c r="G57" s="1">
        <v>33155</v>
      </c>
      <c r="H57" s="1">
        <v>32192</v>
      </c>
      <c r="I57" s="1">
        <v>32255</v>
      </c>
      <c r="J57" s="1">
        <v>35730</v>
      </c>
      <c r="K57" s="1">
        <v>56860</v>
      </c>
      <c r="L57" s="1">
        <v>52602</v>
      </c>
      <c r="M57" s="1">
        <v>49151</v>
      </c>
      <c r="N57" s="10">
        <v>45705</v>
      </c>
      <c r="O57" s="10">
        <v>21523</v>
      </c>
      <c r="P57" s="10">
        <v>24751</v>
      </c>
      <c r="Q57" s="1">
        <v>29276</v>
      </c>
      <c r="R57" s="1">
        <v>21306</v>
      </c>
      <c r="S57" s="1">
        <v>25026</v>
      </c>
      <c r="T57" s="10">
        <v>27289</v>
      </c>
      <c r="U57" s="10">
        <v>25984</v>
      </c>
      <c r="V57" s="10">
        <v>19296</v>
      </c>
      <c r="W57" s="10">
        <v>18671</v>
      </c>
      <c r="X57" s="10">
        <v>17817</v>
      </c>
      <c r="Y57" s="10">
        <v>17742</v>
      </c>
      <c r="Z57" s="10">
        <v>17821</v>
      </c>
      <c r="AA57" s="10">
        <v>16837</v>
      </c>
      <c r="AB57" s="10">
        <v>15656</v>
      </c>
      <c r="AC57" s="37">
        <v>16120</v>
      </c>
      <c r="AD57" s="11">
        <v>16400</v>
      </c>
      <c r="AE57" s="11">
        <v>15562</v>
      </c>
      <c r="AF57" s="11">
        <v>16702</v>
      </c>
      <c r="AG57" s="11">
        <v>16582</v>
      </c>
      <c r="AH57" s="11">
        <v>16261</v>
      </c>
      <c r="AI57" s="11">
        <v>16456</v>
      </c>
    </row>
    <row r="58" spans="1:35" x14ac:dyDescent="0.3">
      <c r="A58" s="23" t="s">
        <v>28</v>
      </c>
      <c r="B58" s="25"/>
      <c r="C58" s="22" t="s">
        <v>43</v>
      </c>
      <c r="D58" s="22" t="s">
        <v>43</v>
      </c>
      <c r="E58" s="22" t="s">
        <v>43</v>
      </c>
      <c r="F58" s="22" t="s">
        <v>43</v>
      </c>
      <c r="G58" s="1">
        <v>12998</v>
      </c>
      <c r="H58" s="1">
        <v>13316</v>
      </c>
      <c r="I58" s="1">
        <v>13698</v>
      </c>
      <c r="J58" s="1">
        <v>13509</v>
      </c>
      <c r="K58" s="1">
        <v>5737</v>
      </c>
      <c r="L58" s="1">
        <v>5383</v>
      </c>
      <c r="M58" s="1">
        <v>6748</v>
      </c>
      <c r="N58" s="1">
        <v>6582</v>
      </c>
      <c r="O58" s="1">
        <v>9935</v>
      </c>
      <c r="P58" s="1">
        <v>6966</v>
      </c>
      <c r="Q58" s="1">
        <v>7167</v>
      </c>
      <c r="R58" s="1">
        <v>5964</v>
      </c>
      <c r="S58" s="1">
        <v>3910</v>
      </c>
      <c r="T58" s="10">
        <v>4288</v>
      </c>
      <c r="U58" s="10">
        <v>4288</v>
      </c>
      <c r="V58" s="10">
        <v>3835</v>
      </c>
      <c r="W58" s="10">
        <v>3971</v>
      </c>
      <c r="X58" s="10">
        <v>3778</v>
      </c>
      <c r="Y58" s="10">
        <v>3397</v>
      </c>
      <c r="Z58" s="10">
        <v>4188</v>
      </c>
      <c r="AA58" s="10">
        <v>4724</v>
      </c>
      <c r="AB58" s="10">
        <v>4951</v>
      </c>
      <c r="AC58" s="37">
        <v>6622</v>
      </c>
      <c r="AD58" s="11">
        <v>10814</v>
      </c>
      <c r="AE58" s="11">
        <v>10997</v>
      </c>
      <c r="AF58" s="11">
        <v>8992</v>
      </c>
      <c r="AG58" s="11">
        <v>8146</v>
      </c>
      <c r="AH58" s="11">
        <v>8162</v>
      </c>
      <c r="AI58" s="11">
        <v>8040</v>
      </c>
    </row>
    <row r="59" spans="1:35" x14ac:dyDescent="0.3">
      <c r="A59" s="23" t="s">
        <v>29</v>
      </c>
      <c r="B59" s="26" t="s">
        <v>18</v>
      </c>
      <c r="C59" s="22" t="s">
        <v>43</v>
      </c>
      <c r="D59" s="22" t="s">
        <v>43</v>
      </c>
      <c r="E59" s="22" t="s">
        <v>43</v>
      </c>
      <c r="F59" s="22" t="s">
        <v>43</v>
      </c>
      <c r="G59" s="1">
        <v>48437</v>
      </c>
      <c r="H59" s="1">
        <v>41088</v>
      </c>
      <c r="I59" s="1">
        <v>43972</v>
      </c>
      <c r="J59" s="1">
        <v>45004</v>
      </c>
      <c r="K59" s="1">
        <v>42976</v>
      </c>
      <c r="L59" s="1">
        <v>47848</v>
      </c>
      <c r="M59" s="1">
        <v>36339</v>
      </c>
      <c r="N59" s="1">
        <v>32668</v>
      </c>
      <c r="O59" s="1">
        <v>34303</v>
      </c>
      <c r="P59" s="1">
        <v>28884</v>
      </c>
      <c r="Q59" s="1">
        <v>15829</v>
      </c>
      <c r="R59" s="1">
        <v>18323</v>
      </c>
      <c r="S59" s="1">
        <v>11612</v>
      </c>
      <c r="T59" s="10">
        <v>17787</v>
      </c>
      <c r="U59" s="10">
        <v>5708</v>
      </c>
      <c r="V59" s="10">
        <v>14684</v>
      </c>
      <c r="W59" s="10">
        <v>12412</v>
      </c>
      <c r="X59" s="10">
        <v>18901</v>
      </c>
      <c r="Y59" s="10">
        <v>15311</v>
      </c>
      <c r="Z59" s="10">
        <v>16226</v>
      </c>
      <c r="AA59" s="10">
        <v>13318</v>
      </c>
      <c r="AB59" s="10">
        <v>17677</v>
      </c>
      <c r="AC59" s="40">
        <v>20915</v>
      </c>
      <c r="AD59" s="11">
        <v>13164</v>
      </c>
      <c r="AE59" s="11">
        <v>19509</v>
      </c>
      <c r="AF59" s="11">
        <v>14945</v>
      </c>
      <c r="AG59" s="11">
        <v>10401</v>
      </c>
      <c r="AH59" s="11">
        <v>11217</v>
      </c>
      <c r="AI59" s="11">
        <v>21492</v>
      </c>
    </row>
    <row r="60" spans="1:35" x14ac:dyDescent="0.3">
      <c r="A60" s="5" t="s">
        <v>44</v>
      </c>
      <c r="C60" s="19"/>
      <c r="D60" s="19"/>
      <c r="E60" s="19"/>
      <c r="F60" s="19"/>
    </row>
    <row r="61" spans="1:35" x14ac:dyDescent="0.3">
      <c r="A61" s="20" t="s">
        <v>41</v>
      </c>
    </row>
    <row r="62" spans="1:35" x14ac:dyDescent="0.3">
      <c r="A62" s="20" t="s">
        <v>46</v>
      </c>
    </row>
    <row r="63" spans="1:35" x14ac:dyDescent="0.3">
      <c r="A63" s="20" t="s">
        <v>47</v>
      </c>
      <c r="G63" s="20"/>
    </row>
    <row r="64" spans="1:35" x14ac:dyDescent="0.3">
      <c r="A64" s="20" t="s">
        <v>48</v>
      </c>
      <c r="G64" s="20"/>
    </row>
    <row r="66" spans="1:1" x14ac:dyDescent="0.3">
      <c r="A66" s="20" t="s">
        <v>49</v>
      </c>
    </row>
    <row r="67" spans="1:1" x14ac:dyDescent="0.3">
      <c r="A67" s="20" t="s">
        <v>50</v>
      </c>
    </row>
    <row r="68" spans="1:1" x14ac:dyDescent="0.3">
      <c r="A68" s="20"/>
    </row>
    <row r="69" spans="1:1" ht="35" x14ac:dyDescent="0.3">
      <c r="A69" s="21" t="s">
        <v>51</v>
      </c>
    </row>
    <row r="70" spans="1:1" x14ac:dyDescent="0.3">
      <c r="A70" s="20" t="s">
        <v>45</v>
      </c>
    </row>
    <row r="71" spans="1:1" x14ac:dyDescent="0.3">
      <c r="A71" s="21" t="s">
        <v>52</v>
      </c>
    </row>
    <row r="72" spans="1:1" x14ac:dyDescent="0.3">
      <c r="A72" s="20" t="s">
        <v>54</v>
      </c>
    </row>
    <row r="73" spans="1:1" x14ac:dyDescent="0.3">
      <c r="A73" s="20" t="s">
        <v>56</v>
      </c>
    </row>
    <row r="74" spans="1:1" x14ac:dyDescent="0.3">
      <c r="A74" s="20" t="s">
        <v>58</v>
      </c>
    </row>
  </sheetData>
  <mergeCells count="1">
    <mergeCell ref="B1:B2"/>
  </mergeCells>
  <phoneticPr fontId="2"/>
  <pageMargins left="0.56000000000000005" right="0.39" top="0.56999999999999995" bottom="0.37" header="0.31" footer="0.2"/>
  <pageSetup paperSize="9" scale="55" orientation="landscape" r:id="rId1"/>
  <headerFooter alignWithMargins="0"/>
  <ignoredErrors>
    <ignoredError sqref="W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Company>㈱ニチレイ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yokoyamakz</dc:creator>
  <cp:lastModifiedBy>nichirei</cp:lastModifiedBy>
  <cp:lastPrinted>2009-06-03T04:04:57Z</cp:lastPrinted>
  <dcterms:created xsi:type="dcterms:W3CDTF">2007-05-28T02:21:45Z</dcterms:created>
  <dcterms:modified xsi:type="dcterms:W3CDTF">2024-05-09T06:09:56Z</dcterms:modified>
</cp:coreProperties>
</file>